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C12" i="1"/>
  <c r="C13"/>
  <c r="C14"/>
  <c r="C15"/>
</calcChain>
</file>

<file path=xl/sharedStrings.xml><?xml version="1.0" encoding="utf-8"?>
<sst xmlns="http://schemas.openxmlformats.org/spreadsheetml/2006/main" count="19" uniqueCount="14">
  <si>
    <t>AHP for the Southcorp Development Site Selection Example</t>
  </si>
  <si>
    <t xml:space="preserve">                                        Criteria</t>
  </si>
  <si>
    <t>Site</t>
  </si>
  <si>
    <t>Market</t>
  </si>
  <si>
    <t>Income</t>
  </si>
  <si>
    <t>Infrastructure</t>
  </si>
  <si>
    <t>Transportation</t>
  </si>
  <si>
    <t>A</t>
  </si>
  <si>
    <t>B</t>
  </si>
  <si>
    <t>C</t>
  </si>
  <si>
    <t>Score</t>
  </si>
  <si>
    <t>Atlanta</t>
  </si>
  <si>
    <t>Birmingham</t>
  </si>
  <si>
    <t>Charlotte</t>
  </si>
</sst>
</file>

<file path=xl/styles.xml><?xml version="1.0" encoding="utf-8"?>
<styleSheet xmlns="http://schemas.openxmlformats.org/spreadsheetml/2006/main">
  <numFmts count="1">
    <numFmt numFmtId="169" formatCode="0.000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Continuous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9" fontId="0" fillId="0" borderId="0" xfId="0" applyNumberFormat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0" borderId="5" xfId="0" applyNumberFormat="1" applyBorder="1" applyAlignment="1">
      <alignment horizontal="center"/>
    </xf>
    <xf numFmtId="0" fontId="2" fillId="0" borderId="9" xfId="0" applyFont="1" applyBorder="1" applyAlignment="1"/>
    <xf numFmtId="0" fontId="2" fillId="0" borderId="2" xfId="0" applyFont="1" applyBorder="1" applyAlignment="1"/>
    <xf numFmtId="0" fontId="0" fillId="0" borderId="3" xfId="0" applyBorder="1" applyAlignment="1"/>
    <xf numFmtId="0" fontId="0" fillId="0" borderId="0" xfId="0" applyBorder="1" applyAlignment="1">
      <alignment horizontal="centerContinuous"/>
    </xf>
    <xf numFmtId="169" fontId="0" fillId="0" borderId="0" xfId="0" applyNumberFormat="1" applyBorder="1" applyAlignment="1">
      <alignment horizontal="center"/>
    </xf>
    <xf numFmtId="0" fontId="2" fillId="0" borderId="10" xfId="0" applyFon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169" fontId="0" fillId="0" borderId="12" xfId="0" applyNumberForma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zoomScale="120" workbookViewId="0">
      <selection activeCell="C12" sqref="C12"/>
    </sheetView>
  </sheetViews>
  <sheetFormatPr defaultRowHeight="12.75"/>
  <cols>
    <col min="1" max="1" width="10" customWidth="1"/>
    <col min="2" max="2" width="11.5703125" customWidth="1"/>
    <col min="3" max="3" width="11.7109375" customWidth="1"/>
    <col min="4" max="4" width="12.85546875" customWidth="1"/>
    <col min="5" max="5" width="13.85546875" customWidth="1"/>
    <col min="6" max="6" width="6.7109375" customWidth="1"/>
    <col min="7" max="7" width="13.7109375" customWidth="1"/>
  </cols>
  <sheetData>
    <row r="1" spans="1:8">
      <c r="A1" s="1" t="s">
        <v>0</v>
      </c>
    </row>
    <row r="3" spans="1:8">
      <c r="A3" s="4"/>
      <c r="B3" s="18" t="s">
        <v>1</v>
      </c>
      <c r="C3" s="19"/>
      <c r="D3" s="19"/>
      <c r="E3" s="20"/>
      <c r="F3" s="21"/>
      <c r="G3" s="2"/>
    </row>
    <row r="4" spans="1:8">
      <c r="A4" s="23" t="s">
        <v>2</v>
      </c>
      <c r="B4" s="9" t="s">
        <v>3</v>
      </c>
      <c r="C4" s="6" t="s">
        <v>4</v>
      </c>
      <c r="D4" s="9" t="s">
        <v>5</v>
      </c>
      <c r="E4" s="7" t="s">
        <v>6</v>
      </c>
      <c r="F4" s="5"/>
      <c r="G4" s="8" t="s">
        <v>3</v>
      </c>
      <c r="H4" s="14">
        <v>0.1993</v>
      </c>
    </row>
    <row r="5" spans="1:8">
      <c r="A5" s="9" t="s">
        <v>7</v>
      </c>
      <c r="B5" s="17">
        <v>0.50129999999999997</v>
      </c>
      <c r="C5" s="24">
        <v>0.28189999999999998</v>
      </c>
      <c r="D5" s="17">
        <v>0.17899999999999999</v>
      </c>
      <c r="E5" s="17">
        <v>0.15609999999999999</v>
      </c>
      <c r="F5" s="5"/>
      <c r="G5" s="9" t="s">
        <v>4</v>
      </c>
      <c r="H5" s="7">
        <v>0.65349999999999997</v>
      </c>
    </row>
    <row r="6" spans="1:8">
      <c r="A6" s="13" t="s">
        <v>8</v>
      </c>
      <c r="B6" s="25">
        <v>0.11849999999999999</v>
      </c>
      <c r="C6" s="16">
        <v>5.9799999999999999E-2</v>
      </c>
      <c r="D6" s="25">
        <v>0.68500000000000005</v>
      </c>
      <c r="E6" s="26">
        <v>0.61960000000000004</v>
      </c>
      <c r="F6" s="5"/>
      <c r="G6" s="13" t="s">
        <v>5</v>
      </c>
      <c r="H6" s="26">
        <v>8.5999999999999993E-2</v>
      </c>
    </row>
    <row r="7" spans="1:8">
      <c r="A7" s="9" t="s">
        <v>9</v>
      </c>
      <c r="B7" s="17">
        <v>0.38030000000000003</v>
      </c>
      <c r="C7" s="24">
        <v>0.6583</v>
      </c>
      <c r="D7" s="17">
        <v>0.13600000000000001</v>
      </c>
      <c r="E7" s="17">
        <v>0.2243</v>
      </c>
      <c r="F7" s="5"/>
      <c r="G7" s="9" t="s">
        <v>6</v>
      </c>
      <c r="H7" s="7">
        <v>6.1199999999999997E-2</v>
      </c>
    </row>
    <row r="9" spans="1:8">
      <c r="A9" s="3"/>
    </row>
    <row r="10" spans="1:8">
      <c r="A10" s="11"/>
      <c r="B10" s="12"/>
      <c r="C10" s="21"/>
      <c r="D10" s="21"/>
      <c r="E10" s="11"/>
      <c r="F10" s="11"/>
      <c r="G10" s="10"/>
    </row>
    <row r="11" spans="1:8">
      <c r="A11" s="10"/>
      <c r="B11" s="9" t="s">
        <v>2</v>
      </c>
      <c r="C11" s="7" t="s">
        <v>10</v>
      </c>
      <c r="D11" s="5"/>
      <c r="E11" s="11"/>
      <c r="F11" s="11"/>
      <c r="G11" s="10"/>
    </row>
    <row r="12" spans="1:8">
      <c r="A12" s="5"/>
      <c r="B12" s="27" t="s">
        <v>11</v>
      </c>
      <c r="C12" s="28">
        <f>H4*B5+H5*C5+H6*D5+H7*E5</f>
        <v>0.30907805999999999</v>
      </c>
      <c r="D12" s="22"/>
      <c r="E12" s="22"/>
      <c r="F12" s="11"/>
      <c r="G12" s="22"/>
    </row>
    <row r="13" spans="1:8">
      <c r="A13" s="5"/>
      <c r="B13" s="27" t="s">
        <v>12</v>
      </c>
      <c r="C13" s="27">
        <f>H4*B6+H5*C6+H6*D6+H7*E6</f>
        <v>0.15952587000000001</v>
      </c>
      <c r="D13" s="22"/>
      <c r="E13" s="22"/>
      <c r="F13" s="11"/>
      <c r="G13" s="15"/>
    </row>
    <row r="14" spans="1:8">
      <c r="A14" s="5"/>
      <c r="B14" s="25" t="s">
        <v>13</v>
      </c>
      <c r="C14" s="25">
        <f>H4*B7+H5*C7+H6*D7+H7*E7</f>
        <v>0.531416</v>
      </c>
      <c r="D14" s="22"/>
      <c r="E14" s="22"/>
      <c r="F14" s="11"/>
      <c r="G14" s="15"/>
    </row>
    <row r="15" spans="1:8">
      <c r="A15" s="11"/>
      <c r="B15" s="22"/>
      <c r="C15" s="22">
        <f>SUM(C12:C14)</f>
        <v>1.0000199300000001</v>
      </c>
      <c r="D15" s="22"/>
      <c r="E15" s="22"/>
      <c r="G15" s="22"/>
    </row>
    <row r="16" spans="1:8">
      <c r="G16" s="15"/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1997-03-30T19:08:05Z</dcterms:created>
  <dcterms:modified xsi:type="dcterms:W3CDTF">2008-12-09T13:58:27Z</dcterms:modified>
</cp:coreProperties>
</file>