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25725"/>
</workbook>
</file>

<file path=xl/calcChain.xml><?xml version="1.0" encoding="utf-8"?>
<calcChain xmlns="http://schemas.openxmlformats.org/spreadsheetml/2006/main">
  <c r="B8" i="1"/>
  <c r="B14"/>
  <c r="C8"/>
  <c r="C14"/>
  <c r="D8"/>
  <c r="D14"/>
  <c r="F14"/>
  <c r="B15"/>
  <c r="C15"/>
  <c r="D15"/>
  <c r="F15"/>
  <c r="B16"/>
  <c r="C16"/>
  <c r="D16"/>
  <c r="F16"/>
  <c r="F17"/>
</calcChain>
</file>

<file path=xl/sharedStrings.xml><?xml version="1.0" encoding="utf-8"?>
<sst xmlns="http://schemas.openxmlformats.org/spreadsheetml/2006/main" count="21" uniqueCount="11">
  <si>
    <t>AHP for the Southcorp Development Site Selection Example</t>
  </si>
  <si>
    <t>Customer Market Criterion</t>
  </si>
  <si>
    <t>Site</t>
  </si>
  <si>
    <t>A</t>
  </si>
  <si>
    <t>B</t>
  </si>
  <si>
    <t>C</t>
  </si>
  <si>
    <t>Normalized Matrix:</t>
  </si>
  <si>
    <t>Customer Market</t>
  </si>
  <si>
    <t>Row</t>
  </si>
  <si>
    <t>Averages</t>
  </si>
  <si>
    <t>Column sum:</t>
  </si>
</sst>
</file>

<file path=xl/styles.xml><?xml version="1.0" encoding="utf-8"?>
<styleSheet xmlns="http://schemas.openxmlformats.org/spreadsheetml/2006/main">
  <numFmts count="1">
    <numFmt numFmtId="169" formatCode="0.0000"/>
  </numFmts>
  <fonts count="3">
    <font>
      <sz val="10"/>
      <name val="Arial"/>
    </font>
    <font>
      <b/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Continuous"/>
    </xf>
    <xf numFmtId="0" fontId="0" fillId="0" borderId="7" xfId="0" applyBorder="1"/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12" fontId="0" fillId="0" borderId="8" xfId="0" applyNumberFormat="1" applyBorder="1" applyAlignment="1">
      <alignment horizontal="center"/>
    </xf>
    <xf numFmtId="12" fontId="0" fillId="0" borderId="10" xfId="0" applyNumberFormat="1" applyBorder="1" applyAlignment="1">
      <alignment horizontal="center"/>
    </xf>
    <xf numFmtId="12" fontId="0" fillId="0" borderId="8" xfId="0" applyNumberFormat="1" applyBorder="1" applyAlignment="1"/>
    <xf numFmtId="12" fontId="0" fillId="0" borderId="4" xfId="0" applyNumberFormat="1" applyBorder="1" applyAlignment="1"/>
    <xf numFmtId="12" fontId="0" fillId="0" borderId="11" xfId="0" applyNumberFormat="1" applyBorder="1" applyAlignment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13" fontId="0" fillId="0" borderId="0" xfId="0" applyNumberFormat="1" applyBorder="1" applyAlignment="1">
      <alignment horizontal="center"/>
    </xf>
    <xf numFmtId="13" fontId="0" fillId="0" borderId="0" xfId="0" applyNumberFormat="1" applyBorder="1" applyAlignment="1"/>
    <xf numFmtId="169" fontId="0" fillId="0" borderId="7" xfId="0" applyNumberFormat="1" applyBorder="1" applyAlignment="1">
      <alignment horizontal="center"/>
    </xf>
    <xf numFmtId="0" fontId="2" fillId="0" borderId="11" xfId="0" applyFont="1" applyBorder="1" applyAlignment="1">
      <alignment horizontal="center"/>
    </xf>
    <xf numFmtId="169" fontId="0" fillId="0" borderId="0" xfId="0" applyNumberFormat="1" applyAlignment="1">
      <alignment horizontal="center"/>
    </xf>
    <xf numFmtId="169" fontId="0" fillId="0" borderId="11" xfId="0" applyNumberFormat="1" applyBorder="1" applyAlignment="1">
      <alignment horizontal="center"/>
    </xf>
    <xf numFmtId="169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zoomScale="120" workbookViewId="0">
      <selection activeCell="F14" sqref="F14"/>
    </sheetView>
  </sheetViews>
  <sheetFormatPr defaultRowHeight="12.75"/>
  <cols>
    <col min="1" max="1" width="12" customWidth="1"/>
  </cols>
  <sheetData>
    <row r="1" spans="1:6">
      <c r="A1" s="1" t="s">
        <v>0</v>
      </c>
    </row>
    <row r="3" spans="1:6">
      <c r="A3" s="17"/>
      <c r="B3" s="16" t="s">
        <v>1</v>
      </c>
      <c r="C3" s="8"/>
      <c r="D3" s="9"/>
    </row>
    <row r="4" spans="1:6">
      <c r="A4" s="18" t="s">
        <v>2</v>
      </c>
      <c r="B4" s="13" t="s">
        <v>3</v>
      </c>
      <c r="C4" s="6" t="s">
        <v>4</v>
      </c>
      <c r="D4" s="13" t="s">
        <v>5</v>
      </c>
    </row>
    <row r="5" spans="1:6">
      <c r="A5" s="14" t="s">
        <v>3</v>
      </c>
      <c r="B5" s="22">
        <v>1</v>
      </c>
      <c r="C5" s="23">
        <v>3</v>
      </c>
      <c r="D5" s="22">
        <v>2</v>
      </c>
    </row>
    <row r="6" spans="1:6">
      <c r="A6" s="19" t="s">
        <v>4</v>
      </c>
      <c r="B6" s="21">
        <v>0.33333333333333331</v>
      </c>
      <c r="C6" s="24">
        <v>1</v>
      </c>
      <c r="D6" s="21">
        <v>0.2</v>
      </c>
    </row>
    <row r="7" spans="1:6">
      <c r="A7" s="14" t="s">
        <v>5</v>
      </c>
      <c r="B7" s="20">
        <v>0.5</v>
      </c>
      <c r="C7" s="23">
        <v>5</v>
      </c>
      <c r="D7" s="22">
        <v>1</v>
      </c>
    </row>
    <row r="8" spans="1:6">
      <c r="A8" s="15" t="s">
        <v>10</v>
      </c>
      <c r="B8" s="28">
        <f>SUM(B5:B7)</f>
        <v>1.8333333333333333</v>
      </c>
      <c r="C8" s="29">
        <f>SUM(C5:C7)</f>
        <v>9</v>
      </c>
      <c r="D8" s="29">
        <f>SUM(D5:D7)</f>
        <v>3.2</v>
      </c>
    </row>
    <row r="10" spans="1:6">
      <c r="A10" s="3" t="s">
        <v>6</v>
      </c>
    </row>
    <row r="12" spans="1:6">
      <c r="A12" s="4"/>
      <c r="B12" s="16" t="s">
        <v>7</v>
      </c>
      <c r="C12" s="26"/>
      <c r="D12" s="27"/>
      <c r="F12" s="2" t="s">
        <v>8</v>
      </c>
    </row>
    <row r="13" spans="1:6">
      <c r="A13" s="5" t="s">
        <v>2</v>
      </c>
      <c r="B13" s="10" t="s">
        <v>3</v>
      </c>
      <c r="C13" s="11" t="s">
        <v>4</v>
      </c>
      <c r="D13" s="12" t="s">
        <v>5</v>
      </c>
      <c r="F13" s="31" t="s">
        <v>9</v>
      </c>
    </row>
    <row r="14" spans="1:6">
      <c r="A14" s="25" t="s">
        <v>3</v>
      </c>
      <c r="B14" s="30">
        <f>B5/B8</f>
        <v>0.54545454545454553</v>
      </c>
      <c r="C14" s="30">
        <f>C5/C8</f>
        <v>0.33333333333333331</v>
      </c>
      <c r="D14" s="30">
        <f>D5/D8</f>
        <v>0.625</v>
      </c>
      <c r="F14" s="32">
        <f>SUM(B14:D14)/3</f>
        <v>0.5012626262626263</v>
      </c>
    </row>
    <row r="15" spans="1:6">
      <c r="A15" s="10" t="s">
        <v>4</v>
      </c>
      <c r="B15" s="30">
        <f>B6/B8</f>
        <v>0.18181818181818182</v>
      </c>
      <c r="C15" s="30">
        <f>C6/C8</f>
        <v>0.1111111111111111</v>
      </c>
      <c r="D15" s="30">
        <f>D6/D8</f>
        <v>6.25E-2</v>
      </c>
      <c r="F15" s="32">
        <f>SUM(B15:D15)/3</f>
        <v>0.11847643097643097</v>
      </c>
    </row>
    <row r="16" spans="1:6">
      <c r="A16" s="7" t="s">
        <v>5</v>
      </c>
      <c r="B16" s="34">
        <f>B7/B8</f>
        <v>0.27272727272727276</v>
      </c>
      <c r="C16" s="34">
        <f>C7/C8</f>
        <v>0.55555555555555558</v>
      </c>
      <c r="D16" s="34">
        <f>D7/D8</f>
        <v>0.3125</v>
      </c>
      <c r="F16" s="33">
        <f>SUM(B16:D16)/3</f>
        <v>0.38026094276094274</v>
      </c>
    </row>
    <row r="17" spans="6:6">
      <c r="F17" s="32">
        <f>SUM(F14:F16)</f>
        <v>1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1997-03-30T19:08:05Z</dcterms:created>
  <dcterms:modified xsi:type="dcterms:W3CDTF">2008-12-09T13:58:06Z</dcterms:modified>
</cp:coreProperties>
</file>