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Sheet1!$C$6:$C$15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Sheet1!$C$6:$C$15</definedName>
    <definedName name="solver_lhs2" localSheetId="0" hidden="1">Sheet1!$C$6:$C$15</definedName>
    <definedName name="solver_lhs3" localSheetId="0" hidden="1">Sheet1!$G$6:$G$11</definedName>
    <definedName name="solver_lhs4" localSheetId="0" hidden="1">Sheet1!$C$6:$C$15</definedName>
    <definedName name="solver_lin" localSheetId="0" hidden="1">1</definedName>
    <definedName name="solver_neg" localSheetId="0" hidden="1">1</definedName>
    <definedName name="solver_num" localSheetId="0" hidden="1">3</definedName>
    <definedName name="solver_nwt" localSheetId="0" hidden="1">1</definedName>
    <definedName name="solver_opt" localSheetId="0" hidden="1">Sheet1!$C$16</definedName>
    <definedName name="solver_pre" localSheetId="0" hidden="1">0.1</definedName>
    <definedName name="solver_rel1" localSheetId="0" hidden="1">4</definedName>
    <definedName name="solver_rel2" localSheetId="0" hidden="1">1</definedName>
    <definedName name="solver_rel3" localSheetId="0" hidden="1">2</definedName>
    <definedName name="solver_rel4" localSheetId="0" hidden="1">4</definedName>
    <definedName name="solver_rhs1" localSheetId="0" hidden="1">Integer</definedName>
    <definedName name="solver_rhs2" localSheetId="0" hidden="1">Sheet1!$D$6:$D$15</definedName>
    <definedName name="solver_rhs3" localSheetId="0" hidden="1">0</definedName>
    <definedName name="solver_rhs4" localSheetId="0" hidden="1">Integer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mp" localSheetId="0" hidden="1">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G6" i="1"/>
  <c r="C16"/>
  <c r="G11"/>
  <c r="G10"/>
  <c r="G9"/>
  <c r="G8"/>
  <c r="G7"/>
</calcChain>
</file>

<file path=xl/sharedStrings.xml><?xml version="1.0" encoding="utf-8"?>
<sst xmlns="http://schemas.openxmlformats.org/spreadsheetml/2006/main" count="11" uniqueCount="8">
  <si>
    <t>Scott Tractor Company: Maximal Flow Problem</t>
  </si>
  <si>
    <t>Branch</t>
  </si>
  <si>
    <t>Network</t>
  </si>
  <si>
    <t>Nodes</t>
  </si>
  <si>
    <t>Flow</t>
  </si>
  <si>
    <t>Capacity</t>
  </si>
  <si>
    <t>Node</t>
  </si>
  <si>
    <t>Total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</si>
</sst>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i/>
      <sz val="10"/>
      <name val="Arial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" fontId="0" fillId="0" borderId="7" xfId="0" applyNumberFormat="1" applyBorder="1"/>
    <xf numFmtId="0" fontId="0" fillId="0" borderId="9" xfId="0" applyBorder="1"/>
    <xf numFmtId="0" fontId="2" fillId="0" borderId="10" xfId="0" applyFont="1" applyBorder="1"/>
    <xf numFmtId="0" fontId="0" fillId="0" borderId="10" xfId="0" applyBorder="1" applyAlignment="1">
      <alignment horizontal="center"/>
    </xf>
    <xf numFmtId="0" fontId="3" fillId="0" borderId="5" xfId="0" applyFont="1" applyBorder="1" applyAlignment="1">
      <alignment horizontal="centerContinuous"/>
    </xf>
    <xf numFmtId="0" fontId="3" fillId="0" borderId="8" xfId="0" applyFont="1" applyBorder="1" applyAlignment="1">
      <alignment horizontal="centerContinuous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Continuous"/>
    </xf>
    <xf numFmtId="0" fontId="3" fillId="0" borderId="9" xfId="0" applyFont="1" applyBorder="1" applyAlignment="1">
      <alignment horizontal="centerContinuous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/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552450</xdr:colOff>
      <xdr:row>15</xdr:row>
      <xdr:rowOff>0</xdr:rowOff>
    </xdr:from>
    <xdr:to>
      <xdr:col>15</xdr:col>
      <xdr:colOff>514350</xdr:colOff>
      <xdr:row>37</xdr:row>
      <xdr:rowOff>66675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206586" y="2467841"/>
          <a:ext cx="4810991" cy="3686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61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 = 6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7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4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3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8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2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6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5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4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17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ij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 and integer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zoomScale="110" workbookViewId="0">
      <selection activeCell="G11" sqref="G11"/>
    </sheetView>
  </sheetViews>
  <sheetFormatPr defaultRowHeight="12.75"/>
  <cols>
    <col min="1" max="1" width="5.140625" customWidth="1"/>
    <col min="2" max="2" width="5.28515625" customWidth="1"/>
    <col min="3" max="3" width="7.85546875" customWidth="1"/>
  </cols>
  <sheetData>
    <row r="1" spans="1:7">
      <c r="A1" s="1" t="s">
        <v>0</v>
      </c>
    </row>
    <row r="4" spans="1:7">
      <c r="A4" s="16" t="s">
        <v>1</v>
      </c>
      <c r="B4" s="17"/>
      <c r="C4" s="18" t="s">
        <v>1</v>
      </c>
      <c r="D4" s="19" t="s">
        <v>1</v>
      </c>
      <c r="F4" s="24"/>
      <c r="G4" s="18" t="s">
        <v>2</v>
      </c>
    </row>
    <row r="5" spans="1:7">
      <c r="A5" s="20" t="s">
        <v>3</v>
      </c>
      <c r="B5" s="21"/>
      <c r="C5" s="22" t="s">
        <v>4</v>
      </c>
      <c r="D5" s="23" t="s">
        <v>5</v>
      </c>
      <c r="F5" s="25" t="s">
        <v>6</v>
      </c>
      <c r="G5" s="22" t="s">
        <v>4</v>
      </c>
    </row>
    <row r="6" spans="1:7">
      <c r="A6" s="5">
        <v>1</v>
      </c>
      <c r="B6" s="5">
        <v>2</v>
      </c>
      <c r="C6" s="3">
        <v>4</v>
      </c>
      <c r="D6" s="5">
        <v>6</v>
      </c>
      <c r="F6" s="9">
        <v>1</v>
      </c>
      <c r="G6" s="7">
        <f>C15-C6-C7-C8</f>
        <v>0</v>
      </c>
    </row>
    <row r="7" spans="1:7">
      <c r="A7" s="7">
        <v>1</v>
      </c>
      <c r="B7" s="7">
        <v>3</v>
      </c>
      <c r="C7" s="3">
        <v>7</v>
      </c>
      <c r="D7" s="7">
        <v>7</v>
      </c>
      <c r="F7" s="9">
        <v>2</v>
      </c>
      <c r="G7" s="7">
        <f>C6-C9-C10</f>
        <v>0</v>
      </c>
    </row>
    <row r="8" spans="1:7">
      <c r="A8" s="7">
        <v>1</v>
      </c>
      <c r="B8" s="7">
        <v>4</v>
      </c>
      <c r="C8" s="3">
        <v>4</v>
      </c>
      <c r="D8" s="7">
        <v>4</v>
      </c>
      <c r="F8" s="9">
        <v>3</v>
      </c>
      <c r="G8" s="7">
        <f>C7-C11-C12</f>
        <v>0</v>
      </c>
    </row>
    <row r="9" spans="1:7">
      <c r="A9" s="7">
        <v>2</v>
      </c>
      <c r="B9" s="7">
        <v>4</v>
      </c>
      <c r="C9" s="3">
        <v>0</v>
      </c>
      <c r="D9" s="7">
        <v>3</v>
      </c>
      <c r="F9" s="9">
        <v>4</v>
      </c>
      <c r="G9" s="7">
        <f>C8+C9+C11-C13</f>
        <v>0</v>
      </c>
    </row>
    <row r="10" spans="1:7">
      <c r="A10" s="7">
        <v>2</v>
      </c>
      <c r="B10" s="7">
        <v>5</v>
      </c>
      <c r="C10" s="3">
        <v>4</v>
      </c>
      <c r="D10" s="7">
        <v>8</v>
      </c>
      <c r="F10" s="9">
        <v>5</v>
      </c>
      <c r="G10" s="7">
        <f>C10-C14</f>
        <v>0</v>
      </c>
    </row>
    <row r="11" spans="1:7">
      <c r="A11" s="7">
        <v>3</v>
      </c>
      <c r="B11" s="7">
        <v>4</v>
      </c>
      <c r="C11" s="3">
        <v>1</v>
      </c>
      <c r="D11" s="7">
        <v>2</v>
      </c>
      <c r="F11" s="10">
        <v>6</v>
      </c>
      <c r="G11" s="6">
        <f>C12+C13+C14-C15</f>
        <v>0</v>
      </c>
    </row>
    <row r="12" spans="1:7">
      <c r="A12" s="7">
        <v>3</v>
      </c>
      <c r="B12" s="7">
        <v>6</v>
      </c>
      <c r="C12" s="3">
        <v>6</v>
      </c>
      <c r="D12" s="7">
        <v>6</v>
      </c>
      <c r="F12" s="2"/>
    </row>
    <row r="13" spans="1:7">
      <c r="A13" s="7">
        <v>4</v>
      </c>
      <c r="B13" s="7">
        <v>6</v>
      </c>
      <c r="C13" s="3">
        <v>5</v>
      </c>
      <c r="D13" s="7">
        <v>5</v>
      </c>
      <c r="F13" s="2"/>
    </row>
    <row r="14" spans="1:7">
      <c r="A14" s="7">
        <v>5</v>
      </c>
      <c r="B14" s="7">
        <v>6</v>
      </c>
      <c r="C14" s="3">
        <v>4</v>
      </c>
      <c r="D14" s="7">
        <v>4</v>
      </c>
    </row>
    <row r="15" spans="1:7">
      <c r="A15" s="6">
        <v>6</v>
      </c>
      <c r="B15" s="6">
        <v>1</v>
      </c>
      <c r="C15" s="3">
        <v>15</v>
      </c>
      <c r="D15" s="6">
        <v>17</v>
      </c>
    </row>
    <row r="16" spans="1:7">
      <c r="A16" s="8"/>
      <c r="B16" s="14" t="s">
        <v>7</v>
      </c>
      <c r="C16" s="15">
        <f>C15</f>
        <v>15</v>
      </c>
      <c r="D16" s="11"/>
    </row>
    <row r="17" spans="1:4">
      <c r="A17" s="12"/>
      <c r="B17" s="4"/>
      <c r="C17" s="4"/>
      <c r="D17" s="13"/>
    </row>
  </sheetData>
  <phoneticPr fontId="0" type="noConversion"/>
  <pageMargins left="0.75" right="0.75" top="1" bottom="1" header="0.5" footer="0.5"/>
  <pageSetup orientation="portrait" verticalDpi="12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1997-05-12T20:00:42Z</dcterms:created>
  <dcterms:modified xsi:type="dcterms:W3CDTF">2008-12-09T13:56:07Z</dcterms:modified>
</cp:coreProperties>
</file>