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120" windowWidth="11280" windowHeight="6225"/>
  </bookViews>
  <sheets>
    <sheet name="Sheet1" sheetId="1" r:id="rId1"/>
    <sheet name="Sheet2" sheetId="2" r:id="rId2"/>
    <sheet name="Sheet3" sheetId="3" r:id="rId3"/>
    <sheet name="Sheet4" sheetId="4" r:id="rId4"/>
    <sheet name="Sheet5" sheetId="5" r:id="rId5"/>
    <sheet name="Sheet6" sheetId="6" r:id="rId6"/>
    <sheet name="Sheet7" sheetId="7" r:id="rId7"/>
    <sheet name="Sheet8" sheetId="8" r:id="rId8"/>
    <sheet name="Sheet9" sheetId="9" r:id="rId9"/>
    <sheet name="Sheet10" sheetId="10" r:id="rId10"/>
    <sheet name="Sheet11" sheetId="11" r:id="rId11"/>
    <sheet name="Sheet12" sheetId="12" r:id="rId12"/>
    <sheet name="Sheet13" sheetId="13" r:id="rId13"/>
    <sheet name="Sheet14" sheetId="14" r:id="rId14"/>
    <sheet name="Sheet15" sheetId="15" r:id="rId15"/>
    <sheet name="Sheet16" sheetId="16" r:id="rId16"/>
  </sheets>
  <definedNames>
    <definedName name="solver_adj" localSheetId="0" hidden="1">Sheet1!$A$6:$A$17</definedName>
    <definedName name="solver_cvg" localSheetId="0" hidden="1">0.0001</definedName>
    <definedName name="solver_drv" localSheetId="0" hidden="1">1</definedName>
    <definedName name="solver_est" localSheetId="0" hidden="1">1</definedName>
    <definedName name="solver_itr" localSheetId="0" hidden="1">100</definedName>
    <definedName name="solver_lhs1" localSheetId="0" hidden="1">Sheet1!$A$6:$A$17</definedName>
    <definedName name="solver_lhs2" localSheetId="0" hidden="1">Sheet1!$I$12</definedName>
    <definedName name="solver_lhs3" localSheetId="0" hidden="1">Sheet1!$I$6</definedName>
    <definedName name="solver_lhs4" localSheetId="0" hidden="1">Sheet1!$I$7:$I$11</definedName>
    <definedName name="solver_lhs5" localSheetId="0" hidden="1">Sheet1!$I$12</definedName>
    <definedName name="solver_lin" localSheetId="0" hidden="1">1</definedName>
    <definedName name="solver_neg" localSheetId="0" hidden="1">1</definedName>
    <definedName name="solver_num" localSheetId="0" hidden="1">4</definedName>
    <definedName name="solver_nwt" localSheetId="0" hidden="1">1</definedName>
    <definedName name="solver_opt" localSheetId="0" hidden="1">Sheet1!$F$18</definedName>
    <definedName name="solver_pre" localSheetId="0" hidden="1">0.000001</definedName>
    <definedName name="solver_rel1" localSheetId="0" hidden="1">4</definedName>
    <definedName name="solver_rel2" localSheetId="0" hidden="1">2</definedName>
    <definedName name="solver_rel3" localSheetId="0" hidden="1">2</definedName>
    <definedName name="solver_rel4" localSheetId="0" hidden="1">2</definedName>
    <definedName name="solver_rel5" localSheetId="0" hidden="1">2</definedName>
    <definedName name="solver_rhs1" localSheetId="0" hidden="1">Integer</definedName>
    <definedName name="solver_rhs2" localSheetId="0" hidden="1">1</definedName>
    <definedName name="solver_rhs3" localSheetId="0" hidden="1">1</definedName>
    <definedName name="solver_rhs4" localSheetId="0" hidden="1">0</definedName>
    <definedName name="solver_rhs5" localSheetId="0" hidden="1">1</definedName>
    <definedName name="solver_scl" localSheetId="0" hidden="1">2</definedName>
    <definedName name="solver_sho" localSheetId="0" hidden="1">2</definedName>
    <definedName name="solver_tim" localSheetId="0" hidden="1">100</definedName>
    <definedName name="solver_tmp" localSheetId="0" hidden="1">1</definedName>
    <definedName name="solver_tol" localSheetId="0" hidden="1">0.05</definedName>
    <definedName name="solver_typ" localSheetId="0" hidden="1">2</definedName>
    <definedName name="solver_val" localSheetId="0" hidden="1">0</definedName>
  </definedNames>
  <calcPr calcId="125725"/>
</workbook>
</file>

<file path=xl/calcChain.xml><?xml version="1.0" encoding="utf-8"?>
<calcChain xmlns="http://schemas.openxmlformats.org/spreadsheetml/2006/main">
  <c r="I12" i="1"/>
  <c r="I11"/>
  <c r="I10"/>
  <c r="I9"/>
  <c r="I8"/>
  <c r="I7"/>
  <c r="I6"/>
  <c r="F18"/>
</calcChain>
</file>

<file path=xl/sharedStrings.xml><?xml version="1.0" encoding="utf-8"?>
<sst xmlns="http://schemas.openxmlformats.org/spreadsheetml/2006/main" count="36" uniqueCount="16">
  <si>
    <t>Stagecoach Shipping Company: Shortest Route Problem</t>
  </si>
  <si>
    <t>Select</t>
  </si>
  <si>
    <t>Distance</t>
  </si>
  <si>
    <t>Branch</t>
  </si>
  <si>
    <t>Node</t>
  </si>
  <si>
    <t>City</t>
  </si>
  <si>
    <t>(hours)</t>
  </si>
  <si>
    <t>Network Flow</t>
  </si>
  <si>
    <t>Los Angeles</t>
  </si>
  <si>
    <t>Salt Lake City</t>
  </si>
  <si>
    <t>Phoenix</t>
  </si>
  <si>
    <t>Denver</t>
  </si>
  <si>
    <t>Des Moines</t>
  </si>
  <si>
    <t>Dallas</t>
  </si>
  <si>
    <t>St. Louis</t>
  </si>
  <si>
    <t>Total</t>
  </si>
</sst>
</file>

<file path=xl/styles.xml><?xml version="1.0" encoding="utf-8"?>
<styleSheet xmlns="http://schemas.openxmlformats.org/spreadsheetml/2006/main">
  <fonts count="3">
    <font>
      <sz val="10"/>
      <name val="Arial"/>
    </font>
    <font>
      <b/>
      <sz val="10"/>
      <name val="Arial"/>
    </font>
    <font>
      <i/>
      <sz val="10"/>
      <name val="Arial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2" fillId="0" borderId="0" xfId="0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3" xfId="0" applyBorder="1"/>
    <xf numFmtId="0" fontId="0" fillId="0" borderId="0" xfId="0" applyBorder="1"/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2" fillId="0" borderId="9" xfId="0" applyFont="1" applyBorder="1"/>
    <xf numFmtId="2" fontId="0" fillId="0" borderId="0" xfId="0" applyNumberFormat="1" applyBorder="1" applyAlignment="1">
      <alignment horizontal="center"/>
    </xf>
    <xf numFmtId="0" fontId="0" fillId="0" borderId="10" xfId="0" applyBorder="1" applyAlignment="1">
      <alignment horizontal="center"/>
    </xf>
    <xf numFmtId="0" fontId="2" fillId="0" borderId="9" xfId="0" applyFont="1" applyBorder="1" applyAlignment="1">
      <alignment horizontal="center"/>
    </xf>
    <xf numFmtId="1" fontId="0" fillId="0" borderId="5" xfId="0" applyNumberFormat="1" applyBorder="1" applyAlignment="1">
      <alignment horizontal="center"/>
    </xf>
    <xf numFmtId="1" fontId="0" fillId="0" borderId="4" xfId="0" applyNumberFormat="1" applyBorder="1" applyAlignment="1">
      <alignment horizontal="center"/>
    </xf>
    <xf numFmtId="0" fontId="2" fillId="0" borderId="9" xfId="0" applyFont="1" applyBorder="1" applyAlignment="1">
      <alignment horizontal="right"/>
    </xf>
    <xf numFmtId="0" fontId="0" fillId="0" borderId="9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342900</xdr:colOff>
      <xdr:row>17</xdr:row>
      <xdr:rowOff>34638</xdr:rowOff>
    </xdr:from>
    <xdr:to>
      <xdr:col>14</xdr:col>
      <xdr:colOff>571500</xdr:colOff>
      <xdr:row>33</xdr:row>
      <xdr:rowOff>66676</xdr:rowOff>
    </xdr:to>
    <xdr:sp macro="" textlink="">
      <xdr:nvSpPr>
        <xdr:cNvPr id="1025" name="Text Box 1"/>
        <xdr:cNvSpPr txBox="1">
          <a:spLocks noChangeArrowheads="1"/>
        </xdr:cNvSpPr>
      </xdr:nvSpPr>
      <xdr:spPr bwMode="auto">
        <a:xfrm>
          <a:off x="4984173" y="2831524"/>
          <a:ext cx="4722668" cy="2664402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endParaRPr lang="en-US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  minimize </a:t>
          </a: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Z</a:t>
          </a: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=  16</a:t>
          </a: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x</a:t>
          </a:r>
          <a:r>
            <a:rPr lang="en-US" sz="1000" b="0" i="0" strike="noStrike" baseline="-25000">
              <a:solidFill>
                <a:srgbClr val="000000"/>
              </a:solidFill>
              <a:latin typeface="Arial"/>
              <a:cs typeface="Arial"/>
            </a:rPr>
            <a:t>12</a:t>
          </a: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+ 9</a:t>
          </a: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x</a:t>
          </a:r>
          <a:r>
            <a:rPr lang="en-US" sz="1000" b="0" i="0" strike="noStrike" baseline="-25000">
              <a:solidFill>
                <a:srgbClr val="000000"/>
              </a:solidFill>
              <a:latin typeface="Arial"/>
              <a:cs typeface="Arial"/>
            </a:rPr>
            <a:t>13</a:t>
          </a: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+ 35</a:t>
          </a: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x</a:t>
          </a:r>
          <a:r>
            <a:rPr lang="en-US" sz="1000" b="0" i="0" strike="noStrike" baseline="-25000">
              <a:solidFill>
                <a:srgbClr val="000000"/>
              </a:solidFill>
              <a:latin typeface="Arial"/>
              <a:cs typeface="Arial"/>
            </a:rPr>
            <a:t>14</a:t>
          </a: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+ 12</a:t>
          </a: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x</a:t>
          </a:r>
          <a:r>
            <a:rPr lang="en-US" sz="1000" b="0" i="0" strike="noStrike" baseline="-25000">
              <a:solidFill>
                <a:srgbClr val="000000"/>
              </a:solidFill>
              <a:latin typeface="Arial"/>
              <a:cs typeface="Arial"/>
            </a:rPr>
            <a:t>24</a:t>
          </a: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+ 25</a:t>
          </a: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x</a:t>
          </a:r>
          <a:r>
            <a:rPr lang="en-US" sz="1000" b="0" i="0" strike="noStrike" baseline="-25000">
              <a:solidFill>
                <a:srgbClr val="000000"/>
              </a:solidFill>
              <a:latin typeface="Arial"/>
              <a:cs typeface="Arial"/>
            </a:rPr>
            <a:t>25</a:t>
          </a: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+ 15</a:t>
          </a: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x</a:t>
          </a:r>
          <a:r>
            <a:rPr lang="en-US" sz="1000" b="0" i="0" strike="noStrike" baseline="-25000">
              <a:solidFill>
                <a:srgbClr val="000000"/>
              </a:solidFill>
              <a:latin typeface="Arial"/>
              <a:cs typeface="Arial"/>
            </a:rPr>
            <a:t>34</a:t>
          </a: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+ 22</a:t>
          </a: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x</a:t>
          </a:r>
          <a:r>
            <a:rPr lang="en-US" sz="1000" b="0" i="0" strike="noStrike" baseline="-25000">
              <a:solidFill>
                <a:srgbClr val="000000"/>
              </a:solidFill>
              <a:latin typeface="Arial"/>
              <a:cs typeface="Arial"/>
            </a:rPr>
            <a:t>36</a:t>
          </a: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+ 14</a:t>
          </a: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x</a:t>
          </a:r>
          <a:r>
            <a:rPr lang="en-US" sz="1000" b="0" i="0" strike="noStrike" baseline="-25000">
              <a:solidFill>
                <a:srgbClr val="000000"/>
              </a:solidFill>
              <a:latin typeface="Arial"/>
              <a:cs typeface="Arial"/>
            </a:rPr>
            <a:t>45</a:t>
          </a:r>
          <a:endParaRPr lang="en-US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                       + 17</a:t>
          </a: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x</a:t>
          </a:r>
          <a:r>
            <a:rPr lang="en-US" sz="1000" b="0" i="0" strike="noStrike" baseline="-25000">
              <a:solidFill>
                <a:srgbClr val="000000"/>
              </a:solidFill>
              <a:latin typeface="Arial"/>
              <a:cs typeface="Arial"/>
            </a:rPr>
            <a:t>46</a:t>
          </a: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+ 19</a:t>
          </a: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x</a:t>
          </a:r>
          <a:r>
            <a:rPr lang="en-US" sz="1000" b="0" i="0" strike="noStrike" baseline="-25000">
              <a:solidFill>
                <a:srgbClr val="000000"/>
              </a:solidFill>
              <a:latin typeface="Arial"/>
              <a:cs typeface="Arial"/>
            </a:rPr>
            <a:t>47</a:t>
          </a: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+ 8</a:t>
          </a: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x</a:t>
          </a:r>
          <a:r>
            <a:rPr lang="en-US" sz="1000" b="0" i="0" strike="noStrike" baseline="-25000">
              <a:solidFill>
                <a:srgbClr val="000000"/>
              </a:solidFill>
              <a:latin typeface="Arial"/>
              <a:cs typeface="Arial"/>
            </a:rPr>
            <a:t>57</a:t>
          </a: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+ 14</a:t>
          </a: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x</a:t>
          </a:r>
          <a:r>
            <a:rPr lang="en-US" sz="1000" b="0" i="0" strike="noStrike" baseline="-25000">
              <a:solidFill>
                <a:srgbClr val="000000"/>
              </a:solidFill>
              <a:latin typeface="Arial"/>
              <a:cs typeface="Arial"/>
            </a:rPr>
            <a:t>67</a:t>
          </a:r>
          <a:endParaRPr lang="en-US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en-US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  subject to</a:t>
          </a:r>
        </a:p>
        <a:p>
          <a:pPr algn="l" rtl="0">
            <a:defRPr sz="1000"/>
          </a:pPr>
          <a:endParaRPr lang="en-US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                                      </a:t>
          </a: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x</a:t>
          </a:r>
          <a:r>
            <a:rPr lang="en-US" sz="1000" b="0" i="0" strike="noStrike" baseline="-25000">
              <a:solidFill>
                <a:srgbClr val="000000"/>
              </a:solidFill>
              <a:latin typeface="Arial"/>
              <a:cs typeface="Arial"/>
            </a:rPr>
            <a:t>12</a:t>
          </a: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+ </a:t>
          </a: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x</a:t>
          </a:r>
          <a:r>
            <a:rPr lang="en-US" sz="1000" b="0" i="0" strike="noStrike" baseline="-25000">
              <a:solidFill>
                <a:srgbClr val="000000"/>
              </a:solidFill>
              <a:latin typeface="Arial"/>
              <a:cs typeface="Arial"/>
            </a:rPr>
            <a:t>13</a:t>
          </a: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+ </a:t>
          </a: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x</a:t>
          </a:r>
          <a:r>
            <a:rPr lang="en-US" sz="1000" b="0" i="0" strike="noStrike" baseline="-25000">
              <a:solidFill>
                <a:srgbClr val="000000"/>
              </a:solidFill>
              <a:latin typeface="Arial"/>
              <a:cs typeface="Arial"/>
            </a:rPr>
            <a:t>14</a:t>
          </a: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= 1</a:t>
          </a:r>
        </a:p>
        <a:p>
          <a:pPr algn="l" rtl="0">
            <a:defRPr sz="1000"/>
          </a:pP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                                        </a:t>
          </a: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x</a:t>
          </a:r>
          <a:r>
            <a:rPr lang="en-US" sz="1000" b="0" i="0" strike="noStrike" baseline="-25000">
              <a:solidFill>
                <a:srgbClr val="000000"/>
              </a:solidFill>
              <a:latin typeface="Arial"/>
              <a:cs typeface="Arial"/>
            </a:rPr>
            <a:t>12</a:t>
          </a: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- </a:t>
          </a: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x</a:t>
          </a:r>
          <a:r>
            <a:rPr lang="en-US" sz="1000" b="0" i="0" strike="noStrike" baseline="-25000">
              <a:solidFill>
                <a:srgbClr val="000000"/>
              </a:solidFill>
              <a:latin typeface="Arial"/>
              <a:cs typeface="Arial"/>
            </a:rPr>
            <a:t>24</a:t>
          </a: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- </a:t>
          </a: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x</a:t>
          </a:r>
          <a:r>
            <a:rPr lang="en-US" sz="1000" b="0" i="0" strike="noStrike" baseline="-25000">
              <a:solidFill>
                <a:srgbClr val="000000"/>
              </a:solidFill>
              <a:latin typeface="Arial"/>
              <a:cs typeface="Arial"/>
            </a:rPr>
            <a:t>25</a:t>
          </a: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= 0</a:t>
          </a:r>
        </a:p>
        <a:p>
          <a:pPr algn="l" rtl="0">
            <a:defRPr sz="1000"/>
          </a:pP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                                        </a:t>
          </a: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x</a:t>
          </a:r>
          <a:r>
            <a:rPr lang="en-US" sz="1000" b="0" i="0" strike="noStrike" baseline="-25000">
              <a:solidFill>
                <a:srgbClr val="000000"/>
              </a:solidFill>
              <a:latin typeface="Arial"/>
              <a:cs typeface="Arial"/>
            </a:rPr>
            <a:t>13</a:t>
          </a: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- </a:t>
          </a: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x</a:t>
          </a:r>
          <a:r>
            <a:rPr lang="en-US" sz="1000" b="0" i="0" strike="noStrike" baseline="-25000">
              <a:solidFill>
                <a:srgbClr val="000000"/>
              </a:solidFill>
              <a:latin typeface="Arial"/>
              <a:cs typeface="Arial"/>
            </a:rPr>
            <a:t>34</a:t>
          </a: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- </a:t>
          </a: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x</a:t>
          </a:r>
          <a:r>
            <a:rPr lang="en-US" sz="1000" b="0" i="0" strike="noStrike" baseline="-25000">
              <a:solidFill>
                <a:srgbClr val="000000"/>
              </a:solidFill>
              <a:latin typeface="Arial"/>
              <a:cs typeface="Arial"/>
            </a:rPr>
            <a:t>36</a:t>
          </a: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= 0</a:t>
          </a:r>
        </a:p>
        <a:p>
          <a:pPr algn="l" rtl="0">
            <a:defRPr sz="1000"/>
          </a:pP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                </a:t>
          </a: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x</a:t>
          </a:r>
          <a:r>
            <a:rPr lang="en-US" sz="1000" b="0" i="0" strike="noStrike" baseline="-25000">
              <a:solidFill>
                <a:srgbClr val="000000"/>
              </a:solidFill>
              <a:latin typeface="Arial"/>
              <a:cs typeface="Arial"/>
            </a:rPr>
            <a:t>14 </a:t>
          </a: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+ </a:t>
          </a: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x</a:t>
          </a:r>
          <a:r>
            <a:rPr lang="en-US" sz="1000" b="0" i="0" strike="noStrike" baseline="-25000">
              <a:solidFill>
                <a:srgbClr val="000000"/>
              </a:solidFill>
              <a:latin typeface="Arial"/>
              <a:cs typeface="Arial"/>
            </a:rPr>
            <a:t>24</a:t>
          </a: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+ </a:t>
          </a: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x</a:t>
          </a:r>
          <a:r>
            <a:rPr lang="en-US" sz="1000" b="0" i="0" strike="noStrike" baseline="-25000">
              <a:solidFill>
                <a:srgbClr val="000000"/>
              </a:solidFill>
              <a:latin typeface="Arial"/>
              <a:cs typeface="Arial"/>
            </a:rPr>
            <a:t>34</a:t>
          </a: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- </a:t>
          </a: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x</a:t>
          </a:r>
          <a:r>
            <a:rPr lang="en-US" sz="1000" b="0" i="0" strike="noStrike" baseline="-25000">
              <a:solidFill>
                <a:srgbClr val="000000"/>
              </a:solidFill>
              <a:latin typeface="Arial"/>
              <a:cs typeface="Arial"/>
            </a:rPr>
            <a:t>45</a:t>
          </a: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- </a:t>
          </a: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x</a:t>
          </a:r>
          <a:r>
            <a:rPr lang="en-US" sz="1000" b="0" i="0" strike="noStrike" baseline="-25000">
              <a:solidFill>
                <a:srgbClr val="000000"/>
              </a:solidFill>
              <a:latin typeface="Arial"/>
              <a:cs typeface="Arial"/>
            </a:rPr>
            <a:t>46</a:t>
          </a: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-</a:t>
          </a: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 x</a:t>
          </a:r>
          <a:r>
            <a:rPr lang="en-US" sz="1000" b="0" i="0" strike="noStrike" baseline="-25000">
              <a:solidFill>
                <a:srgbClr val="000000"/>
              </a:solidFill>
              <a:latin typeface="Arial"/>
              <a:cs typeface="Arial"/>
            </a:rPr>
            <a:t>47</a:t>
          </a: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= 0</a:t>
          </a:r>
        </a:p>
        <a:p>
          <a:pPr algn="l" rtl="0">
            <a:defRPr sz="1000"/>
          </a:pP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                                       </a:t>
          </a: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x</a:t>
          </a:r>
          <a:r>
            <a:rPr lang="en-US" sz="1000" b="0" i="0" strike="noStrike" baseline="-25000">
              <a:solidFill>
                <a:srgbClr val="000000"/>
              </a:solidFill>
              <a:latin typeface="Arial"/>
              <a:cs typeface="Arial"/>
            </a:rPr>
            <a:t>25</a:t>
          </a: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+ </a:t>
          </a: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x</a:t>
          </a:r>
          <a:r>
            <a:rPr lang="en-US" sz="1000" b="0" i="0" strike="noStrike" baseline="-25000">
              <a:solidFill>
                <a:srgbClr val="000000"/>
              </a:solidFill>
              <a:latin typeface="Arial"/>
              <a:cs typeface="Arial"/>
            </a:rPr>
            <a:t>45</a:t>
          </a: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- </a:t>
          </a: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x</a:t>
          </a:r>
          <a:r>
            <a:rPr lang="en-US" sz="1000" b="0" i="0" strike="noStrike" baseline="-25000">
              <a:solidFill>
                <a:srgbClr val="000000"/>
              </a:solidFill>
              <a:latin typeface="Arial"/>
              <a:cs typeface="Arial"/>
            </a:rPr>
            <a:t>57</a:t>
          </a: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= 0</a:t>
          </a:r>
        </a:p>
        <a:p>
          <a:pPr algn="l" rtl="0">
            <a:defRPr sz="1000"/>
          </a:pP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                                       x</a:t>
          </a:r>
          <a:r>
            <a:rPr lang="en-US" sz="1000" b="0" i="0" strike="noStrike" baseline="-25000">
              <a:solidFill>
                <a:srgbClr val="000000"/>
              </a:solidFill>
              <a:latin typeface="Arial"/>
              <a:cs typeface="Arial"/>
            </a:rPr>
            <a:t>36</a:t>
          </a: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+ </a:t>
          </a: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x</a:t>
          </a:r>
          <a:r>
            <a:rPr lang="en-US" sz="1000" b="0" i="0" strike="noStrike" baseline="-25000">
              <a:solidFill>
                <a:srgbClr val="000000"/>
              </a:solidFill>
              <a:latin typeface="Arial"/>
              <a:cs typeface="Arial"/>
            </a:rPr>
            <a:t>46</a:t>
          </a: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- </a:t>
          </a: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x</a:t>
          </a:r>
          <a:r>
            <a:rPr lang="en-US" sz="1000" b="0" i="0" strike="noStrike" baseline="-25000">
              <a:solidFill>
                <a:srgbClr val="000000"/>
              </a:solidFill>
              <a:latin typeface="Arial"/>
              <a:cs typeface="Arial"/>
            </a:rPr>
            <a:t>67</a:t>
          </a: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= 0</a:t>
          </a:r>
        </a:p>
        <a:p>
          <a:pPr algn="l" rtl="0">
            <a:defRPr sz="1000"/>
          </a:pP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                                      </a:t>
          </a: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x</a:t>
          </a:r>
          <a:r>
            <a:rPr lang="en-US" sz="1000" b="0" i="0" strike="noStrike" baseline="-25000">
              <a:solidFill>
                <a:srgbClr val="000000"/>
              </a:solidFill>
              <a:latin typeface="Arial"/>
              <a:cs typeface="Arial"/>
            </a:rPr>
            <a:t>47</a:t>
          </a: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+ </a:t>
          </a: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x</a:t>
          </a:r>
          <a:r>
            <a:rPr lang="en-US" sz="1000" b="0" i="0" strike="noStrike" baseline="-25000">
              <a:solidFill>
                <a:srgbClr val="000000"/>
              </a:solidFill>
              <a:latin typeface="Arial"/>
              <a:cs typeface="Arial"/>
            </a:rPr>
            <a:t>57</a:t>
          </a: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+ </a:t>
          </a: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x</a:t>
          </a:r>
          <a:r>
            <a:rPr lang="en-US" sz="1000" b="0" i="0" strike="noStrike" baseline="-25000">
              <a:solidFill>
                <a:srgbClr val="000000"/>
              </a:solidFill>
              <a:latin typeface="Arial"/>
              <a:cs typeface="Arial"/>
            </a:rPr>
            <a:t>67</a:t>
          </a: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= 1</a:t>
          </a:r>
        </a:p>
        <a:p>
          <a:pPr algn="l" rtl="0">
            <a:defRPr sz="1000"/>
          </a:pP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                                                           </a:t>
          </a: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x</a:t>
          </a:r>
          <a:r>
            <a:rPr lang="en-US" sz="1000" b="0" i="0" strike="noStrike" baseline="-25000">
              <a:solidFill>
                <a:srgbClr val="000000"/>
              </a:solidFill>
              <a:latin typeface="Arial"/>
              <a:cs typeface="Arial"/>
            </a:rPr>
            <a:t>ij</a:t>
          </a: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= 0 or 1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0"/>
  <sheetViews>
    <sheetView tabSelected="1" zoomScale="110" workbookViewId="0">
      <selection activeCell="F18" sqref="F18"/>
    </sheetView>
  </sheetViews>
  <sheetFormatPr defaultRowHeight="12.75"/>
  <cols>
    <col min="2" max="2" width="5.85546875" customWidth="1"/>
    <col min="3" max="3" width="13.42578125" customWidth="1"/>
    <col min="4" max="4" width="6" customWidth="1"/>
    <col min="5" max="5" width="17.140625" customWidth="1"/>
    <col min="9" max="9" width="12.85546875" customWidth="1"/>
  </cols>
  <sheetData>
    <row r="1" spans="1:9">
      <c r="A1" s="1" t="s">
        <v>0</v>
      </c>
    </row>
    <row r="4" spans="1:9">
      <c r="A4" s="7" t="s">
        <v>1</v>
      </c>
      <c r="B4" s="11"/>
      <c r="C4" s="11"/>
      <c r="D4" s="11"/>
      <c r="E4" s="11"/>
      <c r="F4" s="7" t="s">
        <v>2</v>
      </c>
      <c r="G4" s="3"/>
      <c r="H4" s="3"/>
    </row>
    <row r="5" spans="1:9">
      <c r="A5" s="8" t="s">
        <v>3</v>
      </c>
      <c r="B5" s="8" t="s">
        <v>4</v>
      </c>
      <c r="C5" s="8" t="s">
        <v>5</v>
      </c>
      <c r="D5" s="8" t="s">
        <v>4</v>
      </c>
      <c r="E5" s="8" t="s">
        <v>5</v>
      </c>
      <c r="F5" s="8" t="s">
        <v>6</v>
      </c>
      <c r="G5" s="3"/>
      <c r="H5" s="19" t="s">
        <v>4</v>
      </c>
      <c r="I5" s="16" t="s">
        <v>7</v>
      </c>
    </row>
    <row r="6" spans="1:9">
      <c r="A6" s="20">
        <v>0</v>
      </c>
      <c r="B6" s="9">
        <v>1</v>
      </c>
      <c r="C6" s="9" t="s">
        <v>8</v>
      </c>
      <c r="D6" s="9">
        <v>2</v>
      </c>
      <c r="E6" s="9" t="s">
        <v>9</v>
      </c>
      <c r="F6" s="9">
        <v>16</v>
      </c>
      <c r="G6" s="4"/>
      <c r="H6" s="18">
        <v>1</v>
      </c>
      <c r="I6" s="20">
        <f>A6+A7+A8</f>
        <v>1</v>
      </c>
    </row>
    <row r="7" spans="1:9">
      <c r="A7" s="20">
        <v>1</v>
      </c>
      <c r="B7" s="9">
        <v>1</v>
      </c>
      <c r="C7" s="9" t="s">
        <v>8</v>
      </c>
      <c r="D7" s="9">
        <v>3</v>
      </c>
      <c r="E7" s="9" t="s">
        <v>10</v>
      </c>
      <c r="F7" s="9">
        <v>9</v>
      </c>
      <c r="G7" s="4"/>
      <c r="H7" s="18">
        <v>2</v>
      </c>
      <c r="I7" s="20">
        <f>A6-A9-A10</f>
        <v>0</v>
      </c>
    </row>
    <row r="8" spans="1:9">
      <c r="A8" s="20">
        <v>0</v>
      </c>
      <c r="B8" s="9">
        <v>1</v>
      </c>
      <c r="C8" s="9" t="s">
        <v>8</v>
      </c>
      <c r="D8" s="9">
        <v>4</v>
      </c>
      <c r="E8" s="9" t="s">
        <v>11</v>
      </c>
      <c r="F8" s="9">
        <v>35</v>
      </c>
      <c r="G8" s="4"/>
      <c r="H8" s="18">
        <v>3</v>
      </c>
      <c r="I8" s="20">
        <f>A7-A11-A12</f>
        <v>0</v>
      </c>
    </row>
    <row r="9" spans="1:9">
      <c r="A9" s="20">
        <v>0</v>
      </c>
      <c r="B9" s="9">
        <v>2</v>
      </c>
      <c r="C9" s="9" t="s">
        <v>9</v>
      </c>
      <c r="D9" s="9">
        <v>4</v>
      </c>
      <c r="E9" s="9" t="s">
        <v>11</v>
      </c>
      <c r="F9" s="9">
        <v>12</v>
      </c>
      <c r="G9" s="4"/>
      <c r="H9" s="18">
        <v>4</v>
      </c>
      <c r="I9" s="20">
        <f>A8+A9+A11-A13-A14-A15</f>
        <v>0</v>
      </c>
    </row>
    <row r="10" spans="1:9">
      <c r="A10" s="20">
        <v>0</v>
      </c>
      <c r="B10" s="9">
        <v>2</v>
      </c>
      <c r="C10" s="9" t="s">
        <v>9</v>
      </c>
      <c r="D10" s="9">
        <v>5</v>
      </c>
      <c r="E10" s="9" t="s">
        <v>12</v>
      </c>
      <c r="F10" s="9">
        <v>25</v>
      </c>
      <c r="G10" s="4"/>
      <c r="H10" s="18">
        <v>5</v>
      </c>
      <c r="I10" s="20">
        <f>A10+A13-A16</f>
        <v>0</v>
      </c>
    </row>
    <row r="11" spans="1:9">
      <c r="A11" s="20">
        <v>1</v>
      </c>
      <c r="B11" s="9">
        <v>3</v>
      </c>
      <c r="C11" s="9" t="s">
        <v>10</v>
      </c>
      <c r="D11" s="9">
        <v>4</v>
      </c>
      <c r="E11" s="9" t="s">
        <v>11</v>
      </c>
      <c r="F11" s="9">
        <v>15</v>
      </c>
      <c r="G11" s="4"/>
      <c r="H11" s="18">
        <v>6</v>
      </c>
      <c r="I11" s="20">
        <f>A12+A14-A17</f>
        <v>0</v>
      </c>
    </row>
    <row r="12" spans="1:9">
      <c r="A12" s="20">
        <v>0</v>
      </c>
      <c r="B12" s="9">
        <v>3</v>
      </c>
      <c r="C12" s="9" t="s">
        <v>10</v>
      </c>
      <c r="D12" s="9">
        <v>6</v>
      </c>
      <c r="E12" s="9" t="s">
        <v>13</v>
      </c>
      <c r="F12" s="9">
        <v>22</v>
      </c>
      <c r="G12" s="4"/>
      <c r="H12" s="5">
        <v>7</v>
      </c>
      <c r="I12" s="21">
        <f>A15+A16+A17</f>
        <v>1</v>
      </c>
    </row>
    <row r="13" spans="1:9">
      <c r="A13" s="20">
        <v>0</v>
      </c>
      <c r="B13" s="9">
        <v>4</v>
      </c>
      <c r="C13" s="9" t="s">
        <v>11</v>
      </c>
      <c r="D13" s="9">
        <v>5</v>
      </c>
      <c r="E13" s="9" t="s">
        <v>12</v>
      </c>
      <c r="F13" s="9">
        <v>14</v>
      </c>
      <c r="G13" s="4"/>
      <c r="H13" s="4"/>
      <c r="I13" s="17"/>
    </row>
    <row r="14" spans="1:9">
      <c r="A14" s="20">
        <v>0</v>
      </c>
      <c r="B14" s="9">
        <v>4</v>
      </c>
      <c r="C14" s="9" t="s">
        <v>11</v>
      </c>
      <c r="D14" s="9">
        <v>6</v>
      </c>
      <c r="E14" s="9" t="s">
        <v>13</v>
      </c>
      <c r="F14" s="9">
        <v>17</v>
      </c>
      <c r="G14" s="4"/>
      <c r="H14" s="4"/>
      <c r="I14" s="17"/>
    </row>
    <row r="15" spans="1:9">
      <c r="A15" s="20">
        <v>1</v>
      </c>
      <c r="B15" s="9">
        <v>4</v>
      </c>
      <c r="C15" s="9" t="s">
        <v>11</v>
      </c>
      <c r="D15" s="9">
        <v>7</v>
      </c>
      <c r="E15" s="9" t="s">
        <v>14</v>
      </c>
      <c r="F15" s="9">
        <v>19</v>
      </c>
      <c r="G15" s="4"/>
      <c r="H15" s="4"/>
      <c r="I15" s="17"/>
    </row>
    <row r="16" spans="1:9">
      <c r="A16" s="20">
        <v>0</v>
      </c>
      <c r="B16" s="9">
        <v>5</v>
      </c>
      <c r="C16" s="9" t="s">
        <v>12</v>
      </c>
      <c r="D16" s="9">
        <v>7</v>
      </c>
      <c r="E16" s="9" t="s">
        <v>14</v>
      </c>
      <c r="F16" s="9">
        <v>8</v>
      </c>
      <c r="G16" s="4"/>
      <c r="H16" s="4"/>
      <c r="I16" s="17"/>
    </row>
    <row r="17" spans="1:8">
      <c r="A17" s="21">
        <v>0</v>
      </c>
      <c r="B17" s="10">
        <v>6</v>
      </c>
      <c r="C17" s="10" t="s">
        <v>13</v>
      </c>
      <c r="D17" s="10">
        <v>7</v>
      </c>
      <c r="E17" s="10" t="s">
        <v>14</v>
      </c>
      <c r="F17" s="10">
        <v>14</v>
      </c>
      <c r="G17" s="4"/>
      <c r="H17" s="4"/>
    </row>
    <row r="18" spans="1:8">
      <c r="A18" s="13"/>
      <c r="B18" s="14"/>
      <c r="C18" s="14"/>
      <c r="D18" s="14"/>
      <c r="E18" s="22" t="s">
        <v>15</v>
      </c>
      <c r="F18" s="23">
        <f>SUMPRODUCT(A6:A17,F6:F17)</f>
        <v>43</v>
      </c>
      <c r="G18" s="4"/>
      <c r="H18" s="12"/>
    </row>
    <row r="19" spans="1:8">
      <c r="A19" s="5"/>
      <c r="B19" s="6"/>
      <c r="C19" s="6"/>
      <c r="D19" s="6"/>
      <c r="E19" s="6"/>
      <c r="F19" s="15"/>
      <c r="G19" s="4"/>
      <c r="H19" s="12"/>
    </row>
    <row r="20" spans="1:8">
      <c r="A20" s="2"/>
      <c r="B20" s="2"/>
      <c r="C20" s="2"/>
    </row>
  </sheetData>
  <phoneticPr fontId="0" type="noConversion"/>
  <pageMargins left="0.75" right="0.75" top="1" bottom="1" header="0.5" footer="0.5"/>
  <pageSetup orientation="portrait" verticalDpi="1200" r:id="rId1"/>
  <headerFooter alignWithMargins="0">
    <oddHeader>&amp;A</oddHeader>
    <oddFooter>Page 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>
    <oddHeader>&amp;A</oddHeader>
    <oddFooter>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>
    <oddHeader>&amp;A</oddHeader>
    <oddFooter>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>
    <oddHeader>&amp;A</oddHeader>
    <oddFooter>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>
    <oddHeader>&amp;A</oddHeader>
    <oddFooter>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>
    <oddHeader>&amp;A</oddHeader>
    <oddFooter>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>
    <oddHeader>&amp;A</oddHeader>
    <oddFooter>Page 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>
    <oddHeader>&amp;A</oddHeader>
    <oddFooter>Page 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>
    <oddHeader>&amp;A</oddHeader>
    <oddFooter>Page 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>
    <oddHeader>&amp;A</oddHeader>
    <oddFooter>Page &amp;P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>
    <oddHeader>&amp;A</oddHeader>
    <oddFooter>Page &amp;P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>
    <oddHeader>&amp;A</oddHeader>
    <oddFooter>Page &amp;P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>
    <oddHeader>&amp;A</oddHeader>
    <oddFooter>Page &amp;P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>
    <oddHeader>&amp;A</oddHeader>
    <oddFooter>Page &amp;P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>
    <oddHeader>&amp;A</oddHeader>
    <oddFooter>Page &amp;P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>
    <oddHeader>&amp;A</oddHeader>
    <oddFooter>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16</vt:i4>
      </vt:variant>
    </vt:vector>
  </HeadingPairs>
  <TitlesOfParts>
    <vt:vector size="16" baseType="lpstr">
      <vt:lpstr>Sheet1</vt:lpstr>
      <vt:lpstr>Sheet2</vt:lpstr>
      <vt:lpstr>Sheet3</vt:lpstr>
      <vt:lpstr>Sheet4</vt:lpstr>
      <vt:lpstr>Sheet5</vt:lpstr>
      <vt:lpstr>Sheet6</vt:lpstr>
      <vt:lpstr>Sheet7</vt:lpstr>
      <vt:lpstr>Sheet8</vt:lpstr>
      <vt:lpstr>Sheet9</vt:lpstr>
      <vt:lpstr>Sheet10</vt:lpstr>
      <vt:lpstr>Sheet11</vt:lpstr>
      <vt:lpstr>Sheet12</vt:lpstr>
      <vt:lpstr>Sheet13</vt:lpstr>
      <vt:lpstr>Sheet14</vt:lpstr>
      <vt:lpstr>Sheet15</vt:lpstr>
      <vt:lpstr>Sheet16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Valued Gateway 2000 Customer</dc:creator>
  <cp:lastModifiedBy>Bernard Taylor</cp:lastModifiedBy>
  <dcterms:created xsi:type="dcterms:W3CDTF">1997-05-12T13:43:02Z</dcterms:created>
  <dcterms:modified xsi:type="dcterms:W3CDTF">2008-12-09T13:55:55Z</dcterms:modified>
</cp:coreProperties>
</file>