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" windowWidth="11340" windowHeight="6540"/>
  </bookViews>
  <sheets>
    <sheet name="Sheet1" sheetId="1" r:id="rId1"/>
    <sheet name="Sheet2" sheetId="2" r:id="rId2"/>
    <sheet name="Sheet3" sheetId="3" r:id="rId3"/>
  </sheets>
  <definedNames>
    <definedName name="solver_adj" localSheetId="0" hidden="1">Sheet1!$B$6:$D$7,Sheet1!$C$13:$E$15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Sheet1!$F$6:$F$7</definedName>
    <definedName name="solver_lhs10" localSheetId="0" hidden="1">Sheet1!$B$6:$D$7</definedName>
    <definedName name="solver_lhs2" localSheetId="0" hidden="1">Sheet1!$C$17:$E$17</definedName>
    <definedName name="solver_lhs3" localSheetId="0" hidden="1">Sheet1!$C$20:$C$22</definedName>
    <definedName name="solver_lhs4" localSheetId="0" hidden="1">Sheet1!$C$17:$E$17</definedName>
    <definedName name="solver_lhs5" localSheetId="0" hidden="1">Sheet1!$F$6:$F$7</definedName>
    <definedName name="solver_lhs6" localSheetId="0" hidden="1">Sheet1!$C$17:$E$17</definedName>
    <definedName name="solver_lhs7" localSheetId="0" hidden="1">Sheet1!$E$17</definedName>
    <definedName name="solver_lhs8" localSheetId="0" hidden="1">Sheet1!$C$20</definedName>
    <definedName name="solver_lhs9" localSheetId="0" hidden="1">Sheet1!$C$21</definedName>
    <definedName name="solver_lin" localSheetId="0" hidden="1">1</definedName>
    <definedName name="solver_neg" localSheetId="0" hidden="1">1</definedName>
    <definedName name="solver_num" localSheetId="0" hidden="1">3</definedName>
    <definedName name="solver_nwt" localSheetId="0" hidden="1">1</definedName>
    <definedName name="solver_opt" localSheetId="0" hidden="1">Sheet1!$C$24</definedName>
    <definedName name="solver_pre" localSheetId="0" hidden="1">0.000001</definedName>
    <definedName name="solver_rel1" localSheetId="0" hidden="1">2</definedName>
    <definedName name="solver_rel10" localSheetId="0" hidden="1">3</definedName>
    <definedName name="solver_rel2" localSheetId="0" hidden="1">2</definedName>
    <definedName name="solver_rel3" localSheetId="0" hidden="1">2</definedName>
    <definedName name="solver_rel4" localSheetId="0" hidden="1">2</definedName>
    <definedName name="solver_rel5" localSheetId="0" hidden="1">2</definedName>
    <definedName name="solver_rel6" localSheetId="0" hidden="1">2</definedName>
    <definedName name="solver_rel7" localSheetId="0" hidden="1">2</definedName>
    <definedName name="solver_rel8" localSheetId="0" hidden="1">2</definedName>
    <definedName name="solver_rel9" localSheetId="0" hidden="1">2</definedName>
    <definedName name="solver_rhs1" localSheetId="0" hidden="1">Sheet1!$E$6:$E$7</definedName>
    <definedName name="solver_rhs10" localSheetId="0" hidden="1">0</definedName>
    <definedName name="solver_rhs2" localSheetId="0" hidden="1">Sheet1!$C$16:$E$16</definedName>
    <definedName name="solver_rhs3" localSheetId="0" hidden="1">0</definedName>
    <definedName name="solver_rhs4" localSheetId="0" hidden="1">Sheet1!$C$16:$E$16</definedName>
    <definedName name="solver_rhs5" localSheetId="0" hidden="1">Sheet1!$E$6:$E$7</definedName>
    <definedName name="solver_rhs6" localSheetId="0" hidden="1">Sheet1!$C$16:$E$16</definedName>
    <definedName name="solver_rhs7" localSheetId="0" hidden="1">Sheet1!$E$16</definedName>
    <definedName name="solver_rhs8" localSheetId="0" hidden="1">0</definedName>
    <definedName name="solver_rhs9" localSheetId="0" hidden="1">0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2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C24" i="1"/>
  <c r="F6"/>
  <c r="F7"/>
  <c r="D8"/>
  <c r="F15"/>
  <c r="C22"/>
  <c r="C8"/>
  <c r="F14"/>
  <c r="C21"/>
  <c r="B8"/>
  <c r="F13"/>
  <c r="C20"/>
  <c r="D17"/>
  <c r="E17"/>
  <c r="C17"/>
</calcChain>
</file>

<file path=xl/sharedStrings.xml><?xml version="1.0" encoding="utf-8"?>
<sst xmlns="http://schemas.openxmlformats.org/spreadsheetml/2006/main" count="46" uniqueCount="23">
  <si>
    <t>The Wheat Shipping Transshipment Example</t>
  </si>
  <si>
    <t>1. Nebraska</t>
  </si>
  <si>
    <t>2. Colorado</t>
  </si>
  <si>
    <t>Grain</t>
  </si>
  <si>
    <t>Farms</t>
  </si>
  <si>
    <t>3. Kansas City</t>
  </si>
  <si>
    <t>4. Omaha</t>
  </si>
  <si>
    <t>5. Des Moines</t>
  </si>
  <si>
    <t>Mills</t>
  </si>
  <si>
    <t>6. Chicago</t>
  </si>
  <si>
    <t>7. St. Louis</t>
  </si>
  <si>
    <t>8. Cincinnati</t>
  </si>
  <si>
    <t>Supply</t>
  </si>
  <si>
    <t>Shipped</t>
  </si>
  <si>
    <t>Grain Elevators</t>
  </si>
  <si>
    <t xml:space="preserve">        Grain Elevators</t>
  </si>
  <si>
    <t xml:space="preserve">  Demand</t>
  </si>
  <si>
    <t>Transshipment flows:</t>
  </si>
  <si>
    <t xml:space="preserve">             3. Kansas City</t>
  </si>
  <si>
    <t xml:space="preserve">            5. Des Moines</t>
  </si>
  <si>
    <t>Cost =</t>
  </si>
  <si>
    <t>Shipping Costs:</t>
  </si>
  <si>
    <t>Shipping costs: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</si>
</sst>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2" xfId="0" applyBorder="1"/>
    <xf numFmtId="0" fontId="0" fillId="0" borderId="6" xfId="0" applyBorder="1"/>
    <xf numFmtId="0" fontId="0" fillId="0" borderId="8" xfId="0" applyBorder="1"/>
    <xf numFmtId="0" fontId="2" fillId="0" borderId="7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0" fillId="0" borderId="0" xfId="0" applyBorder="1" applyAlignment="1">
      <alignment horizontal="right"/>
    </xf>
    <xf numFmtId="0" fontId="2" fillId="0" borderId="8" xfId="0" applyFont="1" applyBorder="1"/>
    <xf numFmtId="0" fontId="2" fillId="0" borderId="10" xfId="0" applyFont="1" applyBorder="1"/>
    <xf numFmtId="0" fontId="2" fillId="0" borderId="9" xfId="0" applyFont="1" applyBorder="1"/>
    <xf numFmtId="0" fontId="2" fillId="0" borderId="8" xfId="0" applyFont="1" applyFill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0" xfId="0" applyFont="1"/>
    <xf numFmtId="0" fontId="0" fillId="2" borderId="9" xfId="0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8" xfId="0" applyBorder="1" applyAlignment="1"/>
    <xf numFmtId="0" fontId="0" fillId="0" borderId="10" xfId="0" applyBorder="1" applyAlignment="1"/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200025</xdr:colOff>
      <xdr:row>22</xdr:row>
      <xdr:rowOff>8659</xdr:rowOff>
    </xdr:from>
    <xdr:to>
      <xdr:col>13</xdr:col>
      <xdr:colOff>552450</xdr:colOff>
      <xdr:row>37</xdr:row>
      <xdr:rowOff>66675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772025" y="3628159"/>
          <a:ext cx="5573857" cy="2525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minimize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16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+ 14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+ 17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+ 6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+ 8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37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38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7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+ 11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47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+ 11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48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+ 4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57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58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subject to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300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300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200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37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47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57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38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48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58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300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37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38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47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48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57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58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ij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&gt;= 0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zoomScale="110" workbookViewId="0">
      <selection activeCell="C24" sqref="C24"/>
    </sheetView>
  </sheetViews>
  <sheetFormatPr defaultRowHeight="12.75"/>
  <cols>
    <col min="1" max="1" width="10.85546875" customWidth="1"/>
    <col min="2" max="2" width="12.85546875" customWidth="1"/>
    <col min="3" max="3" width="11.5703125" customWidth="1"/>
    <col min="4" max="4" width="12.5703125" customWidth="1"/>
    <col min="5" max="5" width="11.5703125" customWidth="1"/>
    <col min="8" max="8" width="11.7109375" customWidth="1"/>
    <col min="9" max="9" width="13" customWidth="1"/>
    <col min="10" max="10" width="9.7109375" customWidth="1"/>
    <col min="11" max="11" width="13.28515625" customWidth="1"/>
    <col min="12" max="12" width="12.42578125" customWidth="1"/>
  </cols>
  <sheetData>
    <row r="1" spans="1:12">
      <c r="A1" s="1" t="s">
        <v>0</v>
      </c>
    </row>
    <row r="3" spans="1:12">
      <c r="H3" s="39" t="s">
        <v>21</v>
      </c>
    </row>
    <row r="4" spans="1:12">
      <c r="A4" s="36"/>
      <c r="B4" s="46" t="s">
        <v>14</v>
      </c>
      <c r="C4" s="46"/>
      <c r="D4" s="46"/>
      <c r="E4" s="10"/>
      <c r="F4" s="16" t="s">
        <v>3</v>
      </c>
      <c r="H4" s="36"/>
      <c r="I4" s="47" t="s">
        <v>14</v>
      </c>
      <c r="J4" s="48"/>
      <c r="K4" s="51"/>
    </row>
    <row r="5" spans="1:12">
      <c r="A5" s="27" t="s">
        <v>4</v>
      </c>
      <c r="B5" s="19" t="s">
        <v>5</v>
      </c>
      <c r="C5" s="14" t="s">
        <v>6</v>
      </c>
      <c r="D5" s="5" t="s">
        <v>7</v>
      </c>
      <c r="E5" s="15" t="s">
        <v>12</v>
      </c>
      <c r="F5" s="17" t="s">
        <v>13</v>
      </c>
      <c r="H5" s="27" t="s">
        <v>4</v>
      </c>
      <c r="I5" s="19" t="s">
        <v>5</v>
      </c>
      <c r="J5" s="14" t="s">
        <v>6</v>
      </c>
      <c r="K5" s="5" t="s">
        <v>7</v>
      </c>
    </row>
    <row r="6" spans="1:12">
      <c r="A6" s="18" t="s">
        <v>1</v>
      </c>
      <c r="B6" s="6">
        <v>0</v>
      </c>
      <c r="C6" s="14">
        <v>0</v>
      </c>
      <c r="D6" s="6">
        <v>300</v>
      </c>
      <c r="E6" s="33">
        <v>300</v>
      </c>
      <c r="F6" s="6">
        <f>SUM(B6:D6)</f>
        <v>300</v>
      </c>
      <c r="H6" s="18" t="s">
        <v>1</v>
      </c>
      <c r="I6" s="6">
        <v>16</v>
      </c>
      <c r="J6" s="14">
        <v>10</v>
      </c>
      <c r="K6" s="6">
        <v>12</v>
      </c>
    </row>
    <row r="7" spans="1:12">
      <c r="A7" s="11" t="s">
        <v>2</v>
      </c>
      <c r="B7" s="3">
        <v>300</v>
      </c>
      <c r="C7" s="12">
        <v>0</v>
      </c>
      <c r="D7" s="3">
        <v>0</v>
      </c>
      <c r="E7" s="34">
        <v>300</v>
      </c>
      <c r="F7" s="3">
        <f>SUM(B7:D7)</f>
        <v>300</v>
      </c>
      <c r="H7" s="11" t="s">
        <v>2</v>
      </c>
      <c r="I7" s="3">
        <v>15</v>
      </c>
      <c r="J7" s="12">
        <v>14</v>
      </c>
      <c r="K7" s="3">
        <v>17</v>
      </c>
    </row>
    <row r="8" spans="1:12">
      <c r="A8" s="13" t="s">
        <v>13</v>
      </c>
      <c r="B8" s="6">
        <f>SUM(B6:B7)</f>
        <v>300</v>
      </c>
      <c r="C8" s="6">
        <f>SUM(C6:C7)</f>
        <v>0</v>
      </c>
      <c r="D8" s="6">
        <f>SUM(D6:D7)</f>
        <v>300</v>
      </c>
      <c r="E8" s="40"/>
      <c r="F8" s="41"/>
    </row>
    <row r="9" spans="1:12">
      <c r="A9" s="8"/>
      <c r="B9" s="7"/>
      <c r="C9" s="8"/>
      <c r="D9" s="7"/>
      <c r="E9" s="8"/>
    </row>
    <row r="10" spans="1:12">
      <c r="A10" s="8"/>
      <c r="B10" s="7"/>
      <c r="C10" s="8"/>
      <c r="D10" s="7"/>
      <c r="E10" s="8"/>
      <c r="H10" t="s">
        <v>22</v>
      </c>
    </row>
    <row r="11" spans="1:12">
      <c r="A11" s="20"/>
      <c r="B11" s="10"/>
      <c r="C11" s="47" t="s">
        <v>8</v>
      </c>
      <c r="D11" s="48"/>
      <c r="E11" s="48"/>
      <c r="F11" s="16" t="s">
        <v>3</v>
      </c>
      <c r="G11" s="9"/>
      <c r="H11" s="20"/>
      <c r="I11" s="10"/>
      <c r="J11" s="47" t="s">
        <v>8</v>
      </c>
      <c r="K11" s="48"/>
      <c r="L11" s="51"/>
    </row>
    <row r="12" spans="1:12">
      <c r="A12" s="29" t="s">
        <v>15</v>
      </c>
      <c r="B12" s="30"/>
      <c r="C12" s="14" t="s">
        <v>9</v>
      </c>
      <c r="D12" s="6" t="s">
        <v>10</v>
      </c>
      <c r="E12" s="18" t="s">
        <v>11</v>
      </c>
      <c r="F12" s="27" t="s">
        <v>13</v>
      </c>
      <c r="G12" s="9"/>
      <c r="H12" s="29" t="s">
        <v>15</v>
      </c>
      <c r="I12" s="30"/>
      <c r="J12" s="18" t="s">
        <v>9</v>
      </c>
      <c r="K12" s="6" t="s">
        <v>10</v>
      </c>
      <c r="L12" s="6" t="s">
        <v>11</v>
      </c>
    </row>
    <row r="13" spans="1:12">
      <c r="A13" s="44" t="s">
        <v>18</v>
      </c>
      <c r="B13" s="45"/>
      <c r="C13" s="21">
        <v>0</v>
      </c>
      <c r="D13" s="2">
        <v>0</v>
      </c>
      <c r="E13" s="21">
        <v>300</v>
      </c>
      <c r="F13" s="4">
        <f>SUM(C13:E13)</f>
        <v>300</v>
      </c>
      <c r="G13" s="8"/>
      <c r="H13" s="44" t="s">
        <v>18</v>
      </c>
      <c r="I13" s="45"/>
      <c r="J13" s="20">
        <v>6</v>
      </c>
      <c r="K13" s="2">
        <v>8</v>
      </c>
      <c r="L13" s="37">
        <v>10</v>
      </c>
    </row>
    <row r="14" spans="1:12">
      <c r="A14" s="49" t="s">
        <v>6</v>
      </c>
      <c r="B14" s="50"/>
      <c r="C14" s="14">
        <v>0</v>
      </c>
      <c r="D14" s="6">
        <v>0</v>
      </c>
      <c r="E14" s="14">
        <v>0</v>
      </c>
      <c r="F14" s="6">
        <f>SUM(C14:E14)</f>
        <v>0</v>
      </c>
      <c r="G14" s="8"/>
      <c r="H14" s="49" t="s">
        <v>6</v>
      </c>
      <c r="I14" s="50"/>
      <c r="J14" s="18">
        <v>7</v>
      </c>
      <c r="K14" s="6">
        <v>11</v>
      </c>
      <c r="L14" s="35">
        <v>11</v>
      </c>
    </row>
    <row r="15" spans="1:12">
      <c r="A15" s="44" t="s">
        <v>19</v>
      </c>
      <c r="B15" s="45"/>
      <c r="C15" s="12">
        <v>200</v>
      </c>
      <c r="D15" s="3">
        <v>100</v>
      </c>
      <c r="E15" s="12">
        <v>0</v>
      </c>
      <c r="F15" s="4">
        <f>SUM(C15:E15)</f>
        <v>300</v>
      </c>
      <c r="G15" s="8"/>
      <c r="H15" s="44" t="s">
        <v>19</v>
      </c>
      <c r="I15" s="45"/>
      <c r="J15" s="11">
        <v>4</v>
      </c>
      <c r="K15" s="3">
        <v>5</v>
      </c>
      <c r="L15" s="38">
        <v>12</v>
      </c>
    </row>
    <row r="16" spans="1:12">
      <c r="A16" s="23"/>
      <c r="B16" s="25" t="s">
        <v>16</v>
      </c>
      <c r="C16" s="6">
        <v>200</v>
      </c>
      <c r="D16" s="3">
        <v>100</v>
      </c>
      <c r="E16" s="12">
        <v>300</v>
      </c>
      <c r="F16" s="42"/>
      <c r="G16" s="8"/>
    </row>
    <row r="17" spans="1:7">
      <c r="A17" s="24"/>
      <c r="B17" s="26" t="s">
        <v>13</v>
      </c>
      <c r="C17" s="6">
        <f>SUM(C13:C15)</f>
        <v>200</v>
      </c>
      <c r="D17" s="6">
        <f>SUM(D13:D15)</f>
        <v>100</v>
      </c>
      <c r="E17" s="18">
        <f>SUM(E13:E15)</f>
        <v>300</v>
      </c>
      <c r="F17" s="43"/>
      <c r="G17" s="8"/>
    </row>
    <row r="18" spans="1:7">
      <c r="A18" s="7"/>
      <c r="B18" s="28"/>
      <c r="C18" s="8"/>
      <c r="D18" s="8"/>
      <c r="E18" s="8"/>
      <c r="F18" s="8"/>
      <c r="G18" s="8"/>
    </row>
    <row r="19" spans="1:7">
      <c r="A19" s="29" t="s">
        <v>17</v>
      </c>
      <c r="B19" s="31"/>
      <c r="C19" s="19"/>
    </row>
    <row r="20" spans="1:7">
      <c r="A20" s="22"/>
      <c r="B20" s="2" t="s">
        <v>5</v>
      </c>
      <c r="C20" s="2">
        <f>B8-F13</f>
        <v>0</v>
      </c>
    </row>
    <row r="21" spans="1:7">
      <c r="A21" s="22"/>
      <c r="B21" s="6" t="s">
        <v>6</v>
      </c>
      <c r="C21" s="6">
        <f>C8-F14</f>
        <v>0</v>
      </c>
    </row>
    <row r="22" spans="1:7">
      <c r="A22" s="23"/>
      <c r="B22" s="3" t="s">
        <v>7</v>
      </c>
      <c r="C22" s="3">
        <f>D8-F15</f>
        <v>0</v>
      </c>
    </row>
    <row r="24" spans="1:7">
      <c r="B24" s="32" t="s">
        <v>20</v>
      </c>
      <c r="C24" s="6">
        <f>SUMPRODUCT(B6:D7,I6:K7)+SUMPRODUCT(C13:E15,J13:L15)</f>
        <v>12400</v>
      </c>
    </row>
  </sheetData>
  <mergeCells count="10">
    <mergeCell ref="A15:B15"/>
    <mergeCell ref="B4:D4"/>
    <mergeCell ref="C11:E11"/>
    <mergeCell ref="A13:B13"/>
    <mergeCell ref="A14:B14"/>
    <mergeCell ref="H15:I15"/>
    <mergeCell ref="I4:K4"/>
    <mergeCell ref="J11:L11"/>
    <mergeCell ref="H13:I13"/>
    <mergeCell ref="H14:I14"/>
  </mergeCells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Virginia Tech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 W.  Taylor, III</dc:creator>
  <cp:lastModifiedBy>Bernard Taylor</cp:lastModifiedBy>
  <dcterms:created xsi:type="dcterms:W3CDTF">2000-04-21T12:41:54Z</dcterms:created>
  <dcterms:modified xsi:type="dcterms:W3CDTF">2008-12-09T13:55:26Z</dcterms:modified>
</cp:coreProperties>
</file>