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1340" windowHeight="6540"/>
  </bookViews>
  <sheets>
    <sheet name="Sheet1" sheetId="1" r:id="rId1"/>
    <sheet name="Sheet2" sheetId="2" r:id="rId2"/>
    <sheet name="Sheet3" sheetId="3" r:id="rId3"/>
  </sheets>
  <definedNames>
    <definedName name="solver_adj" localSheetId="0" hidden="1">Sheet1!$B$20:$M$20</definedName>
    <definedName name="solver_cvg" localSheetId="0" hidden="1">0.0001</definedName>
    <definedName name="solver_drv" localSheetId="0" hidden="1">1</definedName>
    <definedName name="solver_est" localSheetId="0" hidden="1">1</definedName>
    <definedName name="solver_itr" localSheetId="0" hidden="1">100</definedName>
    <definedName name="solver_lhs1" localSheetId="0" hidden="1">Sheet1!$N$7:$N$18</definedName>
    <definedName name="solver_lhs2" localSheetId="0" hidden="1">Sheet1!$B$20:$M$20</definedName>
    <definedName name="solver_lhs3" localSheetId="0" hidden="1">Sheet1!$B$20:$M$20</definedName>
    <definedName name="solver_lhs4" localSheetId="0" hidden="1">Sheet1!$N$7:$N$18</definedName>
    <definedName name="solver_lin" localSheetId="0" hidden="1">1</definedName>
    <definedName name="solver_neg" localSheetId="0" hidden="1">1</definedName>
    <definedName name="solver_num" localSheetId="0" hidden="1">2</definedName>
    <definedName name="solver_nwt" localSheetId="0" hidden="1">1</definedName>
    <definedName name="solver_opt" localSheetId="0" hidden="1">Sheet1!$B$22</definedName>
    <definedName name="solver_pre" localSheetId="0" hidden="1">0.000001</definedName>
    <definedName name="solver_rel1" localSheetId="0" hidden="1">3</definedName>
    <definedName name="solver_rel2" localSheetId="0" hidden="1">5</definedName>
    <definedName name="solver_rel3" localSheetId="0" hidden="1">4</definedName>
    <definedName name="solver_rel4" localSheetId="0" hidden="1">3</definedName>
    <definedName name="solver_rhs1" localSheetId="0" hidden="1">1</definedName>
    <definedName name="solver_rhs2" localSheetId="0" hidden="1">binary</definedName>
    <definedName name="solver_rhs3" localSheetId="0" hidden="1">integer</definedName>
    <definedName name="solver_rhs4" localSheetId="0" hidden="1">1</definedName>
    <definedName name="solver_scl" localSheetId="0" hidden="1">2</definedName>
    <definedName name="solver_sho" localSheetId="0" hidden="1">2</definedName>
    <definedName name="solver_tim" localSheetId="0" hidden="1">100</definedName>
    <definedName name="solver_tol" localSheetId="0" hidden="1">0.05</definedName>
    <definedName name="solver_typ" localSheetId="0" hidden="1">2</definedName>
    <definedName name="solver_val" localSheetId="0" hidden="1">0</definedName>
  </definedNames>
  <calcPr calcId="125725"/>
</workbook>
</file>

<file path=xl/calcChain.xml><?xml version="1.0" encoding="utf-8"?>
<calcChain xmlns="http://schemas.openxmlformats.org/spreadsheetml/2006/main">
  <c r="N18" i="1"/>
  <c r="N17"/>
  <c r="N16"/>
  <c r="N15"/>
  <c r="N14"/>
  <c r="N13"/>
  <c r="N12"/>
  <c r="N11"/>
  <c r="N10"/>
  <c r="N9"/>
  <c r="N8"/>
  <c r="B22"/>
  <c r="N7"/>
</calcChain>
</file>

<file path=xl/sharedStrings.xml><?xml version="1.0" encoding="utf-8"?>
<sst xmlns="http://schemas.openxmlformats.org/spreadsheetml/2006/main" count="30" uniqueCount="30">
  <si>
    <t>A Set Covering Example</t>
  </si>
  <si>
    <t>Atlanta</t>
  </si>
  <si>
    <t>Boston</t>
  </si>
  <si>
    <t>Charlotte</t>
  </si>
  <si>
    <t>Cincinnati</t>
  </si>
  <si>
    <t>Detroit</t>
  </si>
  <si>
    <t>Indiannapolis</t>
  </si>
  <si>
    <t>Milwaukee</t>
  </si>
  <si>
    <t>Nashville</t>
  </si>
  <si>
    <t>New York</t>
  </si>
  <si>
    <t>Pittsburgh</t>
  </si>
  <si>
    <t>Richmond</t>
  </si>
  <si>
    <t>St. Louis</t>
  </si>
  <si>
    <t>Hub Sites</t>
  </si>
  <si>
    <t>3. Charlotte</t>
  </si>
  <si>
    <t>Cities Within 300 Miles</t>
  </si>
  <si>
    <t>1. Atlanta</t>
  </si>
  <si>
    <t>2. Boston</t>
  </si>
  <si>
    <t>Hub Selections</t>
  </si>
  <si>
    <t>Total Hubs</t>
  </si>
  <si>
    <t>Sum</t>
  </si>
  <si>
    <t>4. Cincinnati</t>
  </si>
  <si>
    <t>5. Detroit</t>
  </si>
  <si>
    <t>6. Indiannapolis</t>
  </si>
  <si>
    <t>7. Milwaukee</t>
  </si>
  <si>
    <t>8. Nashville</t>
  </si>
  <si>
    <t>9. New York</t>
  </si>
  <si>
    <t>10. Pittsburgh</t>
  </si>
  <si>
    <t>11. Richmond</t>
  </si>
  <si>
    <t>12. St. Louis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</si>
</sst>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/>
    <xf numFmtId="0" fontId="0" fillId="0" borderId="3" xfId="0" applyBorder="1"/>
    <xf numFmtId="0" fontId="3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25</xdr:row>
      <xdr:rowOff>9525</xdr:rowOff>
    </xdr:from>
    <xdr:to>
      <xdr:col>14</xdr:col>
      <xdr:colOff>571500</xdr:colOff>
      <xdr:row>47</xdr:row>
      <xdr:rowOff>133349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114675" y="4057650"/>
          <a:ext cx="6419850" cy="368617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  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minimize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Z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=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6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8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9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10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11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12</a:t>
          </a:r>
          <a:endParaRPr lang="en-US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subject to</a:t>
          </a:r>
        </a:p>
        <a:p>
          <a:pPr algn="l" rtl="0">
            <a:defRPr sz="1000"/>
          </a:pPr>
          <a:endParaRPr lang="en-US" sz="12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8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&gt;= 1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9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&gt; = 1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11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&gt; = 1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8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10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&gt;= 1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  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8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12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&gt;= 1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7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8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12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&gt;= 1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5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7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&gt;= 1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8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12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&gt;= 1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2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9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11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&gt;= 1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4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5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10 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11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&gt;= 1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3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 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9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10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11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&gt;= 1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6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8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+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12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&gt;= 1</a:t>
          </a:r>
        </a:p>
        <a:p>
          <a:pPr algn="l" rtl="0">
            <a:defRPr sz="1000"/>
          </a:pP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                     </a:t>
          </a:r>
          <a:r>
            <a:rPr lang="en-US" sz="1200" b="0" i="1" strike="noStrike">
              <a:solidFill>
                <a:srgbClr val="000000"/>
              </a:solidFill>
              <a:latin typeface="Arial"/>
              <a:cs typeface="Arial"/>
            </a:rPr>
            <a:t>x</a:t>
          </a:r>
          <a:r>
            <a:rPr lang="en-US" sz="1200" b="0" i="0" strike="noStrike" baseline="-25000">
              <a:solidFill>
                <a:srgbClr val="000000"/>
              </a:solidFill>
              <a:latin typeface="Arial"/>
              <a:cs typeface="Arial"/>
            </a:rPr>
            <a:t>i</a:t>
          </a:r>
          <a:r>
            <a:rPr lang="en-US" sz="1200" b="0" i="0" strike="noStrike">
              <a:solidFill>
                <a:srgbClr val="000000"/>
              </a:solidFill>
              <a:latin typeface="Arial"/>
              <a:cs typeface="Arial"/>
            </a:rPr>
            <a:t> = 0 or 1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B22" sqref="B22"/>
    </sheetView>
  </sheetViews>
  <sheetFormatPr defaultRowHeight="12.75"/>
  <cols>
    <col min="1" max="1" width="15.28515625" customWidth="1"/>
    <col min="2" max="2" width="7.85546875" customWidth="1"/>
    <col min="3" max="3" width="8.140625" customWidth="1"/>
    <col min="5" max="5" width="9.7109375" customWidth="1"/>
    <col min="6" max="6" width="7.28515625" customWidth="1"/>
    <col min="7" max="7" width="12.28515625" customWidth="1"/>
    <col min="8" max="8" width="10" customWidth="1"/>
    <col min="11" max="11" width="10.140625" customWidth="1"/>
    <col min="12" max="12" width="10.28515625" customWidth="1"/>
    <col min="13" max="13" width="8.7109375" customWidth="1"/>
    <col min="14" max="14" width="7.28515625" customWidth="1"/>
  </cols>
  <sheetData>
    <row r="1" spans="1:14">
      <c r="A1" s="1" t="s">
        <v>0</v>
      </c>
    </row>
    <row r="4" spans="1:14">
      <c r="A4" s="8"/>
      <c r="B4" s="10" t="s">
        <v>15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2"/>
      <c r="N4" s="8"/>
    </row>
    <row r="5" spans="1:14">
      <c r="A5" s="2"/>
      <c r="B5" s="5">
        <v>1</v>
      </c>
      <c r="C5" s="5">
        <v>2</v>
      </c>
      <c r="D5" s="5">
        <v>3</v>
      </c>
      <c r="E5" s="5">
        <v>4</v>
      </c>
      <c r="F5" s="5">
        <v>5</v>
      </c>
      <c r="G5" s="5">
        <v>6</v>
      </c>
      <c r="H5" s="5">
        <v>7</v>
      </c>
      <c r="I5" s="5">
        <v>8</v>
      </c>
      <c r="J5" s="5">
        <v>9</v>
      </c>
      <c r="K5" s="5">
        <v>10</v>
      </c>
      <c r="L5" s="5">
        <v>11</v>
      </c>
      <c r="M5" s="5">
        <v>12</v>
      </c>
      <c r="N5" s="2"/>
    </row>
    <row r="6" spans="1:14">
      <c r="A6" s="7" t="s">
        <v>13</v>
      </c>
      <c r="B6" s="6" t="s">
        <v>1</v>
      </c>
      <c r="C6" s="6" t="s">
        <v>2</v>
      </c>
      <c r="D6" s="6" t="s">
        <v>3</v>
      </c>
      <c r="E6" s="6" t="s">
        <v>4</v>
      </c>
      <c r="F6" s="6" t="s">
        <v>5</v>
      </c>
      <c r="G6" s="6" t="s">
        <v>6</v>
      </c>
      <c r="H6" s="6" t="s">
        <v>7</v>
      </c>
      <c r="I6" s="6" t="s">
        <v>8</v>
      </c>
      <c r="J6" s="6" t="s">
        <v>9</v>
      </c>
      <c r="K6" s="6" t="s">
        <v>10</v>
      </c>
      <c r="L6" s="6" t="s">
        <v>11</v>
      </c>
      <c r="M6" s="6" t="s">
        <v>12</v>
      </c>
      <c r="N6" s="4" t="s">
        <v>20</v>
      </c>
    </row>
    <row r="7" spans="1:14">
      <c r="A7" s="3" t="s">
        <v>16</v>
      </c>
      <c r="B7" s="5">
        <v>1</v>
      </c>
      <c r="C7" s="5">
        <v>0</v>
      </c>
      <c r="D7" s="5">
        <v>1</v>
      </c>
      <c r="E7" s="5">
        <v>0</v>
      </c>
      <c r="F7" s="5">
        <v>0</v>
      </c>
      <c r="G7" s="5">
        <v>0</v>
      </c>
      <c r="H7" s="5">
        <v>0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f>SUMPRODUCT(B7:M7,B20:M20)</f>
        <v>0.99999999998667732</v>
      </c>
    </row>
    <row r="8" spans="1:14">
      <c r="A8" s="3" t="s">
        <v>17</v>
      </c>
      <c r="B8" s="5">
        <v>0</v>
      </c>
      <c r="C8" s="5">
        <v>1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1</v>
      </c>
      <c r="K8" s="5">
        <v>0</v>
      </c>
      <c r="L8" s="5">
        <v>0</v>
      </c>
      <c r="M8" s="5">
        <v>0</v>
      </c>
      <c r="N8" s="5">
        <f>SUMPRODUCT(B8:M8,B20:M20)</f>
        <v>0.99999999999333866</v>
      </c>
    </row>
    <row r="9" spans="1:14">
      <c r="A9" s="3" t="s">
        <v>14</v>
      </c>
      <c r="B9" s="5">
        <v>1</v>
      </c>
      <c r="C9" s="5">
        <v>0</v>
      </c>
      <c r="D9" s="5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1</v>
      </c>
      <c r="M9" s="5">
        <v>0</v>
      </c>
      <c r="N9" s="5">
        <f>SUMPRODUCT(B9:M9,B20:M20)</f>
        <v>0.99999999998667732</v>
      </c>
    </row>
    <row r="10" spans="1:14">
      <c r="A10" s="3" t="s">
        <v>21</v>
      </c>
      <c r="B10" s="5">
        <v>0</v>
      </c>
      <c r="C10" s="5">
        <v>0</v>
      </c>
      <c r="D10" s="5">
        <v>0</v>
      </c>
      <c r="E10" s="5">
        <v>1</v>
      </c>
      <c r="F10" s="5">
        <v>1</v>
      </c>
      <c r="G10" s="5">
        <v>0</v>
      </c>
      <c r="H10" s="5">
        <v>0</v>
      </c>
      <c r="I10" s="5">
        <v>1</v>
      </c>
      <c r="J10" s="5">
        <v>0</v>
      </c>
      <c r="K10" s="5">
        <v>1</v>
      </c>
      <c r="L10" s="5">
        <v>0</v>
      </c>
      <c r="M10" s="5">
        <v>0</v>
      </c>
      <c r="N10" s="5">
        <f>SUMPRODUCT(B10:M10,B20:M20)</f>
        <v>1</v>
      </c>
    </row>
    <row r="11" spans="1:14">
      <c r="A11" s="3" t="s">
        <v>22</v>
      </c>
      <c r="B11" s="5">
        <v>0</v>
      </c>
      <c r="C11" s="5">
        <v>0</v>
      </c>
      <c r="D11" s="5">
        <v>0</v>
      </c>
      <c r="E11" s="5">
        <v>1</v>
      </c>
      <c r="F11" s="5">
        <v>1</v>
      </c>
      <c r="G11" s="5">
        <v>1</v>
      </c>
      <c r="H11" s="5">
        <v>1</v>
      </c>
      <c r="I11" s="5">
        <v>0</v>
      </c>
      <c r="J11" s="5">
        <v>0</v>
      </c>
      <c r="K11" s="5">
        <v>1</v>
      </c>
      <c r="L11" s="5">
        <v>0</v>
      </c>
      <c r="M11" s="5">
        <v>0</v>
      </c>
      <c r="N11" s="5">
        <f>SUMPRODUCT(B11:M11,B20:M20)</f>
        <v>1</v>
      </c>
    </row>
    <row r="12" spans="1:14">
      <c r="A12" s="3" t="s">
        <v>23</v>
      </c>
      <c r="B12" s="5">
        <v>0</v>
      </c>
      <c r="C12" s="5">
        <v>0</v>
      </c>
      <c r="D12" s="5">
        <v>0</v>
      </c>
      <c r="E12" s="5">
        <v>1</v>
      </c>
      <c r="F12" s="5">
        <v>1</v>
      </c>
      <c r="G12" s="5">
        <v>1</v>
      </c>
      <c r="H12" s="5">
        <v>1</v>
      </c>
      <c r="I12" s="5">
        <v>1</v>
      </c>
      <c r="J12" s="5">
        <v>0</v>
      </c>
      <c r="K12" s="5">
        <v>0</v>
      </c>
      <c r="L12" s="5">
        <v>0</v>
      </c>
      <c r="M12" s="5">
        <v>1</v>
      </c>
      <c r="N12" s="5">
        <f>SUMPRODUCT(B12:M12,B20:M20)</f>
        <v>1.9999999999912283</v>
      </c>
    </row>
    <row r="13" spans="1:14">
      <c r="A13" s="3" t="s">
        <v>24</v>
      </c>
      <c r="B13" s="5">
        <v>0</v>
      </c>
      <c r="C13" s="5">
        <v>0</v>
      </c>
      <c r="D13" s="5">
        <v>0</v>
      </c>
      <c r="E13" s="5">
        <v>0</v>
      </c>
      <c r="F13" s="5">
        <v>1</v>
      </c>
      <c r="G13" s="5">
        <v>1</v>
      </c>
      <c r="H13" s="5">
        <v>1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f>SUMPRODUCT(B13:M13,B20:M20)</f>
        <v>1</v>
      </c>
    </row>
    <row r="14" spans="1:14">
      <c r="A14" s="3" t="s">
        <v>25</v>
      </c>
      <c r="B14" s="5">
        <v>1</v>
      </c>
      <c r="C14" s="5">
        <v>0</v>
      </c>
      <c r="D14" s="5">
        <v>0</v>
      </c>
      <c r="E14" s="5">
        <v>1</v>
      </c>
      <c r="F14" s="5">
        <v>0</v>
      </c>
      <c r="G14" s="5">
        <v>1</v>
      </c>
      <c r="H14" s="5">
        <v>0</v>
      </c>
      <c r="I14" s="5">
        <v>1</v>
      </c>
      <c r="J14" s="5">
        <v>0</v>
      </c>
      <c r="K14" s="5">
        <v>0</v>
      </c>
      <c r="L14" s="5">
        <v>0</v>
      </c>
      <c r="M14" s="5">
        <v>1</v>
      </c>
      <c r="N14" s="5">
        <f>SUMPRODUCT(B14:M14,B20:M20)</f>
        <v>0.99999999999122835</v>
      </c>
    </row>
    <row r="15" spans="1:14">
      <c r="A15" s="3" t="s">
        <v>26</v>
      </c>
      <c r="B15" s="5">
        <v>0</v>
      </c>
      <c r="C15" s="5">
        <v>1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1</v>
      </c>
      <c r="K15" s="5">
        <v>0</v>
      </c>
      <c r="L15" s="5">
        <v>1</v>
      </c>
      <c r="M15" s="5">
        <v>0</v>
      </c>
      <c r="N15" s="5">
        <f>SUMPRODUCT(B15:M15,B20:M20)</f>
        <v>0.99999999999333866</v>
      </c>
    </row>
    <row r="16" spans="1:14">
      <c r="A16" s="3" t="s">
        <v>27</v>
      </c>
      <c r="B16" s="5">
        <v>0</v>
      </c>
      <c r="C16" s="5">
        <v>0</v>
      </c>
      <c r="D16" s="5">
        <v>0</v>
      </c>
      <c r="E16" s="5">
        <v>1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1</v>
      </c>
      <c r="L16" s="5">
        <v>1</v>
      </c>
      <c r="M16" s="5">
        <v>0</v>
      </c>
      <c r="N16" s="5">
        <f>SUMPRODUCT(B16:M16,B20:M20)</f>
        <v>1</v>
      </c>
    </row>
    <row r="17" spans="1:14">
      <c r="A17" s="3" t="s">
        <v>28</v>
      </c>
      <c r="B17" s="5">
        <v>0</v>
      </c>
      <c r="C17" s="5">
        <v>0</v>
      </c>
      <c r="D17" s="5">
        <v>1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1</v>
      </c>
      <c r="K17" s="5">
        <v>1</v>
      </c>
      <c r="L17" s="5">
        <v>1</v>
      </c>
      <c r="M17" s="5">
        <v>0</v>
      </c>
      <c r="N17" s="5">
        <f>SUMPRODUCT(B17:M17,B20:M20)</f>
        <v>0.99999999998667732</v>
      </c>
    </row>
    <row r="18" spans="1:14">
      <c r="A18" s="3" t="s">
        <v>29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1</v>
      </c>
      <c r="H18" s="5">
        <v>0</v>
      </c>
      <c r="I18" s="5">
        <v>1</v>
      </c>
      <c r="J18" s="5">
        <v>0</v>
      </c>
      <c r="K18" s="5">
        <v>0</v>
      </c>
      <c r="L18" s="5">
        <v>0</v>
      </c>
      <c r="M18" s="5">
        <v>1</v>
      </c>
      <c r="N18" s="5">
        <f>SUMPRODUCT(B18:M18,B20:M20)</f>
        <v>0.99999999999122835</v>
      </c>
    </row>
    <row r="20" spans="1:14">
      <c r="A20" s="7" t="s">
        <v>18</v>
      </c>
      <c r="B20" s="5">
        <v>0</v>
      </c>
      <c r="C20" s="5">
        <v>0.99999999999333866</v>
      </c>
      <c r="D20" s="5">
        <v>0.99999999998667732</v>
      </c>
      <c r="E20" s="5">
        <v>0</v>
      </c>
      <c r="F20" s="5">
        <v>1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0.99999999999122835</v>
      </c>
    </row>
    <row r="22" spans="1:14">
      <c r="A22" s="7" t="s">
        <v>19</v>
      </c>
      <c r="B22" s="9">
        <f>SUM(B20:M20)</f>
        <v>3.9999999999712443</v>
      </c>
    </row>
  </sheetData>
  <mergeCells count="1">
    <mergeCell ref="B4:M4"/>
  </mergeCells>
  <phoneticPr fontId="0" type="noConversion"/>
  <pageMargins left="0.75" right="0.75" top="1" bottom="1" header="0.5" footer="0.5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Virginia Tech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 W.  Taylor, III</dc:creator>
  <cp:lastModifiedBy>Bernard Taylor</cp:lastModifiedBy>
  <cp:lastPrinted>2005-04-28T14:09:02Z</cp:lastPrinted>
  <dcterms:created xsi:type="dcterms:W3CDTF">2000-04-10T16:58:15Z</dcterms:created>
  <dcterms:modified xsi:type="dcterms:W3CDTF">2008-12-09T13:54:53Z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1227327308</vt:i4>
  </property>
  <property fmtid="{D5CDD505-2E9C-101B-9397-08002B2CF9AE}" pid="3" name="_EmailSubject">
    <vt:lpwstr>file</vt:lpwstr>
  </property>
  <property fmtid="{D5CDD505-2E9C-101B-9397-08002B2CF9AE}" pid="4" name="_AuthorEmail">
    <vt:lpwstr>tracym@vt.edu</vt:lpwstr>
  </property>
  <property fmtid="{D5CDD505-2E9C-101B-9397-08002B2CF9AE}" pid="5" name="_AuthorEmailDisplayName">
    <vt:lpwstr>McCoy, Tracy</vt:lpwstr>
  </property>
  <property fmtid="{D5CDD505-2E9C-101B-9397-08002B2CF9AE}" pid="6" name="_ReviewingToolsShownOnce">
    <vt:lpwstr/>
  </property>
</Properties>
</file>