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Sheet1!$C$12:$C$15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Sheet1!$G$7:$G$9</definedName>
    <definedName name="solver_lhs2" localSheetId="0" hidden="1">Sheet1!$C$12:$C$15</definedName>
    <definedName name="solver_lhs3" localSheetId="0" hidden="1">Sheet1!$C$12:$C$15</definedName>
    <definedName name="solver_lhs4" localSheetId="0" hidden="1">Sheet1!$G$7:$G$9</definedName>
    <definedName name="solver_lhs5" localSheetId="0" hidden="1">Sheet1!$G$8</definedName>
    <definedName name="solver_lhs6" localSheetId="0" hidden="1">Sheet1!$G$9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Sheet1!$C$16</definedName>
    <definedName name="solver_pre" localSheetId="0" hidden="1">0.000001</definedName>
    <definedName name="solver_rel1" localSheetId="0" hidden="1">1</definedName>
    <definedName name="solver_rel2" localSheetId="0" hidden="1">1</definedName>
    <definedName name="solver_rel3" localSheetId="0" hidden="1">4</definedName>
    <definedName name="solver_rel4" localSheetId="0" hidden="1">1</definedName>
    <definedName name="solver_rel5" localSheetId="0" hidden="1">1</definedName>
    <definedName name="solver_rel6" localSheetId="0" hidden="1">1</definedName>
    <definedName name="solver_rhs1" localSheetId="0" hidden="1">Sheet1!$I$7:$I$9</definedName>
    <definedName name="solver_rhs2" localSheetId="0" hidden="1">1</definedName>
    <definedName name="solver_rhs3" localSheetId="0" hidden="1">Integer</definedName>
    <definedName name="solver_rhs4" localSheetId="0" hidden="1">Sheet1!$I$7:$I$9</definedName>
    <definedName name="solver_rhs5" localSheetId="0" hidden="1">Sheet1!$I$8</definedName>
    <definedName name="solver_rhs6" localSheetId="0" hidden="1">Sheet1!$I$9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9" i="1"/>
  <c r="J9"/>
  <c r="G8"/>
  <c r="J8"/>
  <c r="G7"/>
  <c r="J7"/>
  <c r="C16"/>
</calcChain>
</file>

<file path=xl/sharedStrings.xml><?xml version="1.0" encoding="utf-8"?>
<sst xmlns="http://schemas.openxmlformats.org/spreadsheetml/2006/main" count="28" uniqueCount="26">
  <si>
    <t>Recreational Facilities (0 - 1) Example</t>
  </si>
  <si>
    <t>Swimming</t>
  </si>
  <si>
    <t xml:space="preserve">Tennis </t>
  </si>
  <si>
    <t xml:space="preserve">Athletic </t>
  </si>
  <si>
    <t>Projects:</t>
  </si>
  <si>
    <t>Pool</t>
  </si>
  <si>
    <t>Center</t>
  </si>
  <si>
    <t>Field</t>
  </si>
  <si>
    <t>Gymnasium</t>
  </si>
  <si>
    <t>Usage</t>
  </si>
  <si>
    <t>Available</t>
  </si>
  <si>
    <t>Left over</t>
  </si>
  <si>
    <t>Projects selected:</t>
  </si>
  <si>
    <t xml:space="preserve">     Swimming pool =</t>
  </si>
  <si>
    <t xml:space="preserve">           Athletic field =</t>
  </si>
  <si>
    <t xml:space="preserve">        Tennis center =</t>
  </si>
  <si>
    <t xml:space="preserve">           Gymnasium =</t>
  </si>
  <si>
    <r>
      <t xml:space="preserve">   </t>
    </r>
    <r>
      <rPr>
        <i/>
        <sz val="10"/>
        <rFont val="Arial"/>
      </rPr>
      <t>Total daily usage =</t>
    </r>
  </si>
  <si>
    <t>Resources</t>
  </si>
  <si>
    <t>Constraints</t>
  </si>
  <si>
    <t>&lt;=</t>
  </si>
  <si>
    <t>Daily usage</t>
  </si>
  <si>
    <t>Resource Constraints</t>
  </si>
  <si>
    <t>cost ($/facility)</t>
  </si>
  <si>
    <t>space (acres/facility)</t>
  </si>
  <si>
    <t>contingency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</si>
</sst>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7" xfId="0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2" fillId="0" borderId="6" xfId="0" applyFont="1" applyBorder="1"/>
    <xf numFmtId="0" fontId="0" fillId="0" borderId="2" xfId="0" applyBorder="1"/>
    <xf numFmtId="0" fontId="2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/>
    <xf numFmtId="0" fontId="0" fillId="0" borderId="5" xfId="0" applyBorder="1"/>
    <xf numFmtId="0" fontId="0" fillId="2" borderId="2" xfId="0" applyFill="1" applyBorder="1"/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104775</xdr:colOff>
      <xdr:row>19</xdr:row>
      <xdr:rowOff>19050</xdr:rowOff>
    </xdr:from>
    <xdr:to>
      <xdr:col>11</xdr:col>
      <xdr:colOff>219075</xdr:colOff>
      <xdr:row>30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343275" y="3095625"/>
          <a:ext cx="4162425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35000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+ 25000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+ 7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0 or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110" workbookViewId="0">
      <selection activeCell="C16" sqref="C16"/>
    </sheetView>
  </sheetViews>
  <sheetFormatPr defaultRowHeight="12.75"/>
  <cols>
    <col min="2" max="2" width="11.140625" customWidth="1"/>
    <col min="3" max="3" width="10" customWidth="1"/>
    <col min="6" max="6" width="11.28515625" customWidth="1"/>
    <col min="7" max="8" width="11" customWidth="1"/>
  </cols>
  <sheetData>
    <row r="1" spans="1:10">
      <c r="A1" s="1" t="s">
        <v>0</v>
      </c>
    </row>
    <row r="2" spans="1:10">
      <c r="A2" s="1"/>
    </row>
    <row r="3" spans="1:10">
      <c r="A3" s="9"/>
      <c r="B3" s="14"/>
      <c r="C3" s="24" t="s">
        <v>1</v>
      </c>
      <c r="D3" s="24" t="s">
        <v>2</v>
      </c>
      <c r="E3" s="24" t="s">
        <v>3</v>
      </c>
      <c r="F3" s="25"/>
      <c r="G3" s="2"/>
      <c r="H3" s="2"/>
    </row>
    <row r="4" spans="1:10">
      <c r="A4" s="15" t="s">
        <v>4</v>
      </c>
      <c r="B4" s="16"/>
      <c r="C4" s="26" t="s">
        <v>5</v>
      </c>
      <c r="D4" s="26" t="s">
        <v>6</v>
      </c>
      <c r="E4" s="26" t="s">
        <v>7</v>
      </c>
      <c r="F4" s="26" t="s">
        <v>8</v>
      </c>
      <c r="G4" s="11"/>
      <c r="H4" s="11"/>
      <c r="I4" s="2"/>
    </row>
    <row r="5" spans="1:10">
      <c r="A5" s="4" t="s">
        <v>21</v>
      </c>
      <c r="B5" s="17"/>
      <c r="C5" s="6">
        <v>300</v>
      </c>
      <c r="D5" s="6">
        <v>90</v>
      </c>
      <c r="E5" s="6">
        <v>400</v>
      </c>
      <c r="F5" s="7">
        <v>150</v>
      </c>
      <c r="G5" s="34" t="s">
        <v>18</v>
      </c>
      <c r="H5" s="35"/>
      <c r="I5" s="35"/>
      <c r="J5" s="36"/>
    </row>
    <row r="6" spans="1:10">
      <c r="A6" s="4" t="s">
        <v>22</v>
      </c>
      <c r="B6" s="5"/>
      <c r="C6" s="30"/>
      <c r="D6" s="31"/>
      <c r="E6" s="32"/>
      <c r="F6" s="33"/>
      <c r="G6" s="8" t="s">
        <v>9</v>
      </c>
      <c r="H6" s="22" t="s">
        <v>19</v>
      </c>
      <c r="I6" s="8" t="s">
        <v>10</v>
      </c>
      <c r="J6" s="20" t="s">
        <v>11</v>
      </c>
    </row>
    <row r="7" spans="1:10">
      <c r="A7" s="19" t="s">
        <v>23</v>
      </c>
      <c r="B7" s="5"/>
      <c r="C7" s="7">
        <v>35000</v>
      </c>
      <c r="D7" s="7">
        <v>10000</v>
      </c>
      <c r="E7" s="7">
        <v>25000</v>
      </c>
      <c r="F7" s="21">
        <v>90000</v>
      </c>
      <c r="G7" s="7">
        <f xml:space="preserve"> C7*C12+D7*C13+E7*C14+F7*C15</f>
        <v>0</v>
      </c>
      <c r="H7" s="23" t="s">
        <v>20</v>
      </c>
      <c r="I7" s="7">
        <v>120000</v>
      </c>
      <c r="J7" s="7">
        <f>I7-G7</f>
        <v>120000</v>
      </c>
    </row>
    <row r="8" spans="1:10">
      <c r="A8" s="10" t="s">
        <v>24</v>
      </c>
      <c r="B8" s="3"/>
      <c r="C8" s="6">
        <v>4</v>
      </c>
      <c r="D8" s="6">
        <v>2</v>
      </c>
      <c r="E8" s="6">
        <v>7</v>
      </c>
      <c r="F8" s="12">
        <v>3</v>
      </c>
      <c r="G8" s="7">
        <f>C8*C1+D8*C13+E8*C14+F8*C15</f>
        <v>0</v>
      </c>
      <c r="H8" s="27" t="s">
        <v>20</v>
      </c>
      <c r="I8" s="6">
        <v>12</v>
      </c>
      <c r="J8" s="6">
        <f>I8-G8</f>
        <v>12</v>
      </c>
    </row>
    <row r="9" spans="1:10">
      <c r="A9" s="19" t="s">
        <v>25</v>
      </c>
      <c r="B9" s="5"/>
      <c r="C9" s="7">
        <v>1</v>
      </c>
      <c r="D9" s="7">
        <v>1</v>
      </c>
      <c r="E9" s="7">
        <v>0</v>
      </c>
      <c r="F9" s="7">
        <v>0</v>
      </c>
      <c r="G9" s="7">
        <f>C9*C12+D9*C13</f>
        <v>0</v>
      </c>
      <c r="H9" s="21" t="s">
        <v>20</v>
      </c>
      <c r="I9" s="7">
        <v>1</v>
      </c>
      <c r="J9" s="23">
        <f>I9-G9</f>
        <v>1</v>
      </c>
    </row>
    <row r="10" spans="1:10">
      <c r="A10" s="2"/>
      <c r="B10" s="2"/>
      <c r="C10" s="11"/>
      <c r="D10" s="11"/>
      <c r="E10" s="11"/>
      <c r="F10" s="2"/>
      <c r="G10" s="2"/>
      <c r="H10" s="2"/>
      <c r="I10" s="2"/>
    </row>
    <row r="11" spans="1:10">
      <c r="A11" s="18" t="s">
        <v>12</v>
      </c>
      <c r="B11" s="14"/>
      <c r="C11" s="13"/>
      <c r="D11" s="2"/>
      <c r="E11" s="2"/>
      <c r="F11" s="2"/>
      <c r="G11" s="2"/>
      <c r="H11" s="2"/>
      <c r="I11" s="2"/>
    </row>
    <row r="12" spans="1:10">
      <c r="A12" s="28" t="s">
        <v>13</v>
      </c>
      <c r="B12" s="7"/>
      <c r="C12" s="7"/>
      <c r="D12" s="2"/>
      <c r="E12" s="2"/>
      <c r="F12" s="2"/>
      <c r="G12" s="2"/>
      <c r="H12" s="2"/>
      <c r="I12" s="2"/>
    </row>
    <row r="13" spans="1:10">
      <c r="A13" s="29" t="s">
        <v>15</v>
      </c>
      <c r="B13" s="7"/>
      <c r="C13" s="7"/>
    </row>
    <row r="14" spans="1:10">
      <c r="A14" s="28" t="s">
        <v>14</v>
      </c>
      <c r="B14" s="7"/>
      <c r="C14" s="7"/>
    </row>
    <row r="15" spans="1:10">
      <c r="A15" s="29" t="s">
        <v>16</v>
      </c>
      <c r="B15" s="29"/>
      <c r="C15" s="7"/>
    </row>
    <row r="16" spans="1:10">
      <c r="A16" s="19" t="s">
        <v>17</v>
      </c>
      <c r="B16" s="5"/>
      <c r="C16" s="7">
        <f xml:space="preserve"> C5*C12+ D5*C13 + E5*C14 + F5*C15</f>
        <v>0</v>
      </c>
    </row>
  </sheetData>
  <mergeCells count="1">
    <mergeCell ref="G5:J5"/>
  </mergeCells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dcterms:created xsi:type="dcterms:W3CDTF">1997-03-25T18:18:07Z</dcterms:created>
  <dcterms:modified xsi:type="dcterms:W3CDTF">2008-12-09T13:53:34Z</dcterms:modified>
</cp:coreProperties>
</file>