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Sheet1!$C$5:$C$14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Sheet1!$F$15</definedName>
    <definedName name="solver_lhs2" localSheetId="0" hidden="1">Sheet1!$G$15</definedName>
    <definedName name="solver_lhs3" localSheetId="0" hidden="1">Sheet1!$H$15</definedName>
    <definedName name="solver_lhs4" localSheetId="0" hidden="1">Sheet1!$I$15</definedName>
    <definedName name="solver_lhs5" localSheetId="0" hidden="1">Sheet1!$J$15</definedName>
    <definedName name="solver_lhs6" localSheetId="0" hidden="1">Sheet1!$K$15</definedName>
    <definedName name="solver_lhs7" localSheetId="0" hidden="1">Sheet1!$L$15</definedName>
    <definedName name="solver_lhs8" localSheetId="0" hidden="1">Sheet1!$L$15</definedName>
    <definedName name="solver_lin" localSheetId="0" hidden="1">1</definedName>
    <definedName name="solver_neg" localSheetId="0" hidden="1">1</definedName>
    <definedName name="solver_num" localSheetId="0" hidden="1">7</definedName>
    <definedName name="solver_nwt" localSheetId="0" hidden="1">1</definedName>
    <definedName name="solver_opt" localSheetId="0" hidden="1">Sheet1!$C$19</definedName>
    <definedName name="solver_pre" localSheetId="0" hidden="1">0.000001</definedName>
    <definedName name="solver_rel1" localSheetId="0" hidden="1">3</definedName>
    <definedName name="solver_rel2" localSheetId="0" hidden="1">1</definedName>
    <definedName name="solver_rel3" localSheetId="0" hidden="1">1</definedName>
    <definedName name="solver_rel4" localSheetId="0" hidden="1">3</definedName>
    <definedName name="solver_rel5" localSheetId="0" hidden="1">3</definedName>
    <definedName name="solver_rel6" localSheetId="0" hidden="1">3</definedName>
    <definedName name="solver_rel7" localSheetId="0" hidden="1">3</definedName>
    <definedName name="solver_rel8" localSheetId="0" hidden="1">3</definedName>
    <definedName name="solver_rhs1" localSheetId="0" hidden="1">Sheet1!$F$17</definedName>
    <definedName name="solver_rhs2" localSheetId="0" hidden="1">Sheet1!$G$17</definedName>
    <definedName name="solver_rhs3" localSheetId="0" hidden="1">Sheet1!$H$17</definedName>
    <definedName name="solver_rhs4" localSheetId="0" hidden="1">Sheet1!$I$17</definedName>
    <definedName name="solver_rhs5" localSheetId="0" hidden="1">Sheet1!$J$17</definedName>
    <definedName name="solver_rhs6" localSheetId="0" hidden="1">Sheet1!$K$17</definedName>
    <definedName name="solver_rhs7" localSheetId="0" hidden="1">Sheet1!$L$17</definedName>
    <definedName name="solver_rhs8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15" i="1"/>
  <c r="F15"/>
  <c r="C19"/>
  <c r="L15"/>
  <c r="K15"/>
  <c r="J15"/>
  <c r="I15"/>
  <c r="H15"/>
</calcChain>
</file>

<file path=xl/sharedStrings.xml><?xml version="1.0" encoding="utf-8"?>
<sst xmlns="http://schemas.openxmlformats.org/spreadsheetml/2006/main" count="50" uniqueCount="36">
  <si>
    <t>A Diet Example</t>
  </si>
  <si>
    <t>Nutrient Contributions</t>
  </si>
  <si>
    <t>Calories</t>
  </si>
  <si>
    <t>Fat</t>
  </si>
  <si>
    <t xml:space="preserve">Cholesterol </t>
  </si>
  <si>
    <t xml:space="preserve">Iron </t>
  </si>
  <si>
    <t xml:space="preserve">Calcium </t>
  </si>
  <si>
    <t>Protein</t>
  </si>
  <si>
    <t xml:space="preserve">Fiber </t>
  </si>
  <si>
    <t>Breakfast Food</t>
  </si>
  <si>
    <t>Serving</t>
  </si>
  <si>
    <t>Unit</t>
  </si>
  <si>
    <t>Cost ($)</t>
  </si>
  <si>
    <t xml:space="preserve">g </t>
  </si>
  <si>
    <t>mg</t>
  </si>
  <si>
    <t>g</t>
  </si>
  <si>
    <t xml:space="preserve">        Bran cereal =</t>
  </si>
  <si>
    <t>cup</t>
  </si>
  <si>
    <t xml:space="preserve">         Dry cereal =</t>
  </si>
  <si>
    <t xml:space="preserve">         Oatmeal =</t>
  </si>
  <si>
    <t xml:space="preserve">         Oat bran =</t>
  </si>
  <si>
    <t xml:space="preserve">         Egg =</t>
  </si>
  <si>
    <t>egg</t>
  </si>
  <si>
    <t xml:space="preserve">         Bacon =</t>
  </si>
  <si>
    <t>slice</t>
  </si>
  <si>
    <t xml:space="preserve">         Orange =</t>
  </si>
  <si>
    <t>orange</t>
  </si>
  <si>
    <t xml:space="preserve">         Milk - 2% =</t>
  </si>
  <si>
    <t xml:space="preserve">         Orange juice =</t>
  </si>
  <si>
    <t xml:space="preserve">         Wheat toast =</t>
  </si>
  <si>
    <t xml:space="preserve">    Cost Per Meal = </t>
  </si>
  <si>
    <t>Constraints</t>
  </si>
  <si>
    <t xml:space="preserve">      Nutritional Levels</t>
  </si>
  <si>
    <t xml:space="preserve">           Nutritional Requirements</t>
  </si>
  <si>
    <t>&gt;=</t>
  </si>
  <si>
    <t>&lt;=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</si>
</sst>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6" formatCode="0.000"/>
    <numFmt numFmtId="167" formatCode="_(&quot;$&quot;* #,##0.000_);_(&quot;$&quot;* \(#,##0.000\);_(&quot;$&quot;* &quot;-&quot;??_);_(@_)"/>
  </numFmts>
  <fonts count="5">
    <font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7" xfId="0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4" xfId="0" applyFont="1" applyBorder="1"/>
    <xf numFmtId="2" fontId="0" fillId="0" borderId="11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1" xfId="0" applyFill="1" applyBorder="1"/>
    <xf numFmtId="0" fontId="0" fillId="2" borderId="14" xfId="0" applyFill="1" applyBorder="1"/>
    <xf numFmtId="0" fontId="0" fillId="2" borderId="3" xfId="0" applyFill="1" applyBorder="1"/>
    <xf numFmtId="0" fontId="0" fillId="2" borderId="15" xfId="0" applyFill="1" applyBorder="1"/>
    <xf numFmtId="0" fontId="0" fillId="2" borderId="6" xfId="0" applyFill="1" applyBorder="1"/>
    <xf numFmtId="0" fontId="0" fillId="2" borderId="5" xfId="0" applyFill="1" applyBorder="1"/>
    <xf numFmtId="0" fontId="0" fillId="0" borderId="9" xfId="0" applyBorder="1"/>
    <xf numFmtId="0" fontId="2" fillId="0" borderId="11" xfId="0" applyFont="1" applyBorder="1" applyAlignment="1">
      <alignment horizontal="center"/>
    </xf>
    <xf numFmtId="167" fontId="0" fillId="0" borderId="11" xfId="1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21</xdr:row>
      <xdr:rowOff>104775</xdr:rowOff>
    </xdr:from>
    <xdr:to>
      <xdr:col>16</xdr:col>
      <xdr:colOff>561975</xdr:colOff>
      <xdr:row>33</xdr:row>
      <xdr:rowOff>28575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91025" y="3543300"/>
          <a:ext cx="5876925" cy="1866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.18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.22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420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x</a:t>
          </a:r>
          <a:r>
            <a:rPr lang="en-US" sz="1000" b="0" i="1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270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30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4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400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12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C19" sqref="C19"/>
    </sheetView>
  </sheetViews>
  <sheetFormatPr defaultRowHeight="12.75"/>
  <cols>
    <col min="3" max="3" width="10.85546875" customWidth="1"/>
    <col min="5" max="5" width="12" customWidth="1"/>
    <col min="6" max="6" width="7.5703125" customWidth="1"/>
    <col min="7" max="7" width="7.28515625" customWidth="1"/>
    <col min="8" max="8" width="10.5703125" customWidth="1"/>
    <col min="9" max="9" width="8" customWidth="1"/>
    <col min="10" max="10" width="8.5703125" customWidth="1"/>
    <col min="11" max="11" width="9.28515625" customWidth="1"/>
    <col min="12" max="12" width="7.42578125" customWidth="1"/>
  </cols>
  <sheetData>
    <row r="1" spans="1:12" ht="15.75">
      <c r="A1" s="1" t="s">
        <v>0</v>
      </c>
    </row>
    <row r="2" spans="1:12">
      <c r="A2" s="2"/>
      <c r="B2" s="3"/>
      <c r="C2" s="3"/>
      <c r="D2" s="3"/>
      <c r="E2" s="3"/>
      <c r="F2" s="11" t="s">
        <v>1</v>
      </c>
      <c r="G2" s="12"/>
      <c r="H2" s="12"/>
      <c r="I2" s="12"/>
      <c r="J2" s="12"/>
      <c r="K2" s="12"/>
      <c r="L2" s="13"/>
    </row>
    <row r="3" spans="1:12">
      <c r="A3" s="4"/>
      <c r="B3" s="5"/>
      <c r="C3" s="5"/>
      <c r="D3" s="5"/>
      <c r="E3" s="5"/>
      <c r="F3" s="51" t="s">
        <v>2</v>
      </c>
      <c r="G3" s="51" t="s">
        <v>3</v>
      </c>
      <c r="H3" s="51" t="s">
        <v>4</v>
      </c>
      <c r="I3" s="51" t="s">
        <v>5</v>
      </c>
      <c r="J3" s="51" t="s">
        <v>6</v>
      </c>
      <c r="K3" s="15" t="s">
        <v>7</v>
      </c>
      <c r="L3" s="15" t="s">
        <v>8</v>
      </c>
    </row>
    <row r="4" spans="1:12">
      <c r="A4" s="54" t="s">
        <v>9</v>
      </c>
      <c r="B4" s="55"/>
      <c r="C4" s="22" t="s">
        <v>10</v>
      </c>
      <c r="D4" s="22" t="s">
        <v>11</v>
      </c>
      <c r="E4" s="22" t="s">
        <v>12</v>
      </c>
      <c r="F4" s="10"/>
      <c r="G4" s="14" t="s">
        <v>13</v>
      </c>
      <c r="H4" s="14" t="s">
        <v>14</v>
      </c>
      <c r="I4" s="8" t="s">
        <v>14</v>
      </c>
      <c r="J4" s="14" t="s">
        <v>14</v>
      </c>
      <c r="K4" s="8" t="s">
        <v>15</v>
      </c>
      <c r="L4" s="14" t="s">
        <v>15</v>
      </c>
    </row>
    <row r="5" spans="1:12">
      <c r="A5" s="19" t="s">
        <v>16</v>
      </c>
      <c r="B5" s="41"/>
      <c r="C5" s="26">
        <v>0</v>
      </c>
      <c r="D5" s="17" t="s">
        <v>17</v>
      </c>
      <c r="E5" s="17">
        <v>0.18</v>
      </c>
      <c r="F5" s="23">
        <v>90</v>
      </c>
      <c r="G5" s="17">
        <v>0</v>
      </c>
      <c r="H5" s="26">
        <v>0</v>
      </c>
      <c r="I5" s="17">
        <v>6</v>
      </c>
      <c r="J5" s="26">
        <v>20</v>
      </c>
      <c r="K5" s="17">
        <v>3</v>
      </c>
      <c r="L5" s="27">
        <v>5</v>
      </c>
    </row>
    <row r="6" spans="1:12">
      <c r="A6" s="20" t="s">
        <v>18</v>
      </c>
      <c r="B6" s="42"/>
      <c r="C6" s="6">
        <v>0</v>
      </c>
      <c r="D6" s="18" t="s">
        <v>17</v>
      </c>
      <c r="E6" s="18">
        <v>0.22</v>
      </c>
      <c r="F6" s="24">
        <v>110</v>
      </c>
      <c r="G6" s="18">
        <v>2</v>
      </c>
      <c r="H6" s="6">
        <v>0</v>
      </c>
      <c r="I6" s="18">
        <v>4</v>
      </c>
      <c r="J6" s="6">
        <v>48</v>
      </c>
      <c r="K6" s="18">
        <v>4</v>
      </c>
      <c r="L6" s="28">
        <v>2</v>
      </c>
    </row>
    <row r="7" spans="1:12">
      <c r="A7" s="20" t="s">
        <v>19</v>
      </c>
      <c r="B7" s="42"/>
      <c r="C7" s="32">
        <v>1.0246305418719222</v>
      </c>
      <c r="D7" s="18" t="s">
        <v>17</v>
      </c>
      <c r="E7" s="53">
        <v>0.1</v>
      </c>
      <c r="F7" s="24">
        <v>100</v>
      </c>
      <c r="G7" s="18">
        <v>2</v>
      </c>
      <c r="H7" s="6">
        <v>0</v>
      </c>
      <c r="I7" s="18">
        <v>2</v>
      </c>
      <c r="J7" s="6">
        <v>12</v>
      </c>
      <c r="K7" s="18">
        <v>5</v>
      </c>
      <c r="L7" s="28">
        <v>3</v>
      </c>
    </row>
    <row r="8" spans="1:12">
      <c r="A8" s="20" t="s">
        <v>20</v>
      </c>
      <c r="B8" s="42"/>
      <c r="C8" s="6">
        <v>0</v>
      </c>
      <c r="D8" s="18" t="s">
        <v>17</v>
      </c>
      <c r="E8" s="18">
        <v>0.12</v>
      </c>
      <c r="F8" s="24">
        <v>90</v>
      </c>
      <c r="G8" s="18">
        <v>2</v>
      </c>
      <c r="H8" s="6">
        <v>0</v>
      </c>
      <c r="I8" s="18">
        <v>3</v>
      </c>
      <c r="J8" s="6">
        <v>8</v>
      </c>
      <c r="K8" s="18">
        <v>6</v>
      </c>
      <c r="L8" s="28">
        <v>4</v>
      </c>
    </row>
    <row r="9" spans="1:12">
      <c r="A9" s="20" t="s">
        <v>21</v>
      </c>
      <c r="B9" s="42"/>
      <c r="C9" s="6">
        <v>0</v>
      </c>
      <c r="D9" s="18" t="s">
        <v>22</v>
      </c>
      <c r="E9" s="53">
        <v>0.1</v>
      </c>
      <c r="F9" s="24">
        <v>75</v>
      </c>
      <c r="G9" s="18">
        <v>5</v>
      </c>
      <c r="H9" s="6">
        <v>270</v>
      </c>
      <c r="I9" s="18">
        <v>1</v>
      </c>
      <c r="J9" s="6">
        <v>30</v>
      </c>
      <c r="K9" s="18">
        <v>7</v>
      </c>
      <c r="L9" s="28">
        <v>0</v>
      </c>
    </row>
    <row r="10" spans="1:12">
      <c r="A10" s="20" t="s">
        <v>23</v>
      </c>
      <c r="B10" s="42"/>
      <c r="C10" s="6">
        <v>0</v>
      </c>
      <c r="D10" s="18" t="s">
        <v>24</v>
      </c>
      <c r="E10" s="18">
        <v>0.09</v>
      </c>
      <c r="F10" s="24">
        <v>35</v>
      </c>
      <c r="G10" s="18">
        <v>3</v>
      </c>
      <c r="H10" s="6">
        <v>8</v>
      </c>
      <c r="I10" s="18">
        <v>0</v>
      </c>
      <c r="J10" s="6">
        <v>0</v>
      </c>
      <c r="K10" s="18">
        <v>2</v>
      </c>
      <c r="L10" s="28">
        <v>0</v>
      </c>
    </row>
    <row r="11" spans="1:12">
      <c r="A11" s="20" t="s">
        <v>25</v>
      </c>
      <c r="B11" s="42"/>
      <c r="C11" s="6">
        <v>0</v>
      </c>
      <c r="D11" s="18" t="s">
        <v>26</v>
      </c>
      <c r="E11" s="53">
        <v>0.4</v>
      </c>
      <c r="F11" s="24">
        <v>65</v>
      </c>
      <c r="G11" s="18">
        <v>0</v>
      </c>
      <c r="H11" s="6">
        <v>0</v>
      </c>
      <c r="I11" s="18">
        <v>1</v>
      </c>
      <c r="J11" s="6">
        <v>52</v>
      </c>
      <c r="K11" s="18">
        <v>1</v>
      </c>
      <c r="L11" s="28">
        <v>1</v>
      </c>
    </row>
    <row r="12" spans="1:12">
      <c r="A12" s="20" t="s">
        <v>27</v>
      </c>
      <c r="B12" s="42"/>
      <c r="C12" s="32">
        <v>1.2413793103448278</v>
      </c>
      <c r="D12" s="18" t="s">
        <v>17</v>
      </c>
      <c r="E12" s="18">
        <v>0.16</v>
      </c>
      <c r="F12" s="24">
        <v>100</v>
      </c>
      <c r="G12" s="18">
        <v>4</v>
      </c>
      <c r="H12" s="6">
        <v>12</v>
      </c>
      <c r="I12" s="18">
        <v>0</v>
      </c>
      <c r="J12" s="6">
        <v>250</v>
      </c>
      <c r="K12" s="18">
        <v>9</v>
      </c>
      <c r="L12" s="28">
        <v>0</v>
      </c>
    </row>
    <row r="13" spans="1:12">
      <c r="A13" s="20" t="s">
        <v>28</v>
      </c>
      <c r="B13" s="42"/>
      <c r="C13" s="6">
        <v>0</v>
      </c>
      <c r="D13" s="18" t="s">
        <v>17</v>
      </c>
      <c r="E13" s="53">
        <v>0.5</v>
      </c>
      <c r="F13" s="24">
        <v>120</v>
      </c>
      <c r="G13" s="18">
        <v>0</v>
      </c>
      <c r="H13" s="6">
        <v>0</v>
      </c>
      <c r="I13" s="18">
        <v>0</v>
      </c>
      <c r="J13" s="6">
        <v>3</v>
      </c>
      <c r="K13" s="18">
        <v>1</v>
      </c>
      <c r="L13" s="28">
        <v>0</v>
      </c>
    </row>
    <row r="14" spans="1:12">
      <c r="A14" s="21" t="s">
        <v>29</v>
      </c>
      <c r="B14" s="43"/>
      <c r="C14" s="33">
        <v>2.9753694581280778</v>
      </c>
      <c r="D14" s="14" t="s">
        <v>24</v>
      </c>
      <c r="E14" s="14">
        <v>7.0000000000000007E-2</v>
      </c>
      <c r="F14" s="25">
        <v>65</v>
      </c>
      <c r="G14" s="14">
        <v>1</v>
      </c>
      <c r="H14" s="8">
        <v>0</v>
      </c>
      <c r="I14" s="14">
        <v>1</v>
      </c>
      <c r="J14" s="8">
        <v>26</v>
      </c>
      <c r="K14" s="14">
        <v>3</v>
      </c>
      <c r="L14" s="9">
        <v>3</v>
      </c>
    </row>
    <row r="15" spans="1:12">
      <c r="A15" s="44"/>
      <c r="B15" s="45"/>
      <c r="C15" s="10"/>
      <c r="D15" s="29" t="s">
        <v>32</v>
      </c>
      <c r="E15" s="7"/>
      <c r="F15" s="14">
        <f>SUMPRODUCT(C5:C14,F5:F14)</f>
        <v>420.00000000000006</v>
      </c>
      <c r="G15" s="40">
        <f>SUMPRODUCT(C5:C14,G5:G14)</f>
        <v>9.9901477832512331</v>
      </c>
      <c r="H15" s="30">
        <f>C5*H5+C6*H6+C7*H7+C8*H8+C9*H9+C10*H10+C11*H11+C12*H12+C13*H13+C14*H14</f>
        <v>14.896551724137934</v>
      </c>
      <c r="I15" s="31">
        <f>C5*I5+C6*I6+C7*I7+C8*I8+C9*I9+C10*I10+C11*I11+C12*I12+C13*I13+C14*I14</f>
        <v>5.0246305418719217</v>
      </c>
      <c r="J15" s="14">
        <f>C5*J5+C6*J6+C7*J7+C8*J8+C9*J9+C10*J10+C11*J11+C12*J12+C13*J13+C14*J14</f>
        <v>400.00000000000011</v>
      </c>
      <c r="K15" s="31">
        <f>C5*K5+C6*K6+C7*K7+C8*K8+C9*K9+C10*K10+C11*K11+C12*K12+C13*K13+C14*K14</f>
        <v>25.221674876847295</v>
      </c>
      <c r="L15" s="14">
        <f>C5*L5+C6*L6+C7*L7+C8*L8+C9*L9+C10*L10+C11*L11+C12*L12+C13*L13+C14*L14</f>
        <v>12</v>
      </c>
    </row>
    <row r="16" spans="1:12">
      <c r="A16" s="46"/>
      <c r="B16" s="47"/>
      <c r="C16" s="34"/>
      <c r="D16" s="35"/>
      <c r="E16" s="36" t="s">
        <v>31</v>
      </c>
      <c r="F16" s="15" t="s">
        <v>34</v>
      </c>
      <c r="G16" s="15" t="s">
        <v>35</v>
      </c>
      <c r="H16" s="30" t="s">
        <v>35</v>
      </c>
      <c r="I16" s="15" t="s">
        <v>34</v>
      </c>
      <c r="J16" s="15" t="s">
        <v>34</v>
      </c>
      <c r="K16" s="30" t="s">
        <v>34</v>
      </c>
      <c r="L16" s="15" t="s">
        <v>34</v>
      </c>
    </row>
    <row r="17" spans="1:12">
      <c r="A17" s="48"/>
      <c r="B17" s="49"/>
      <c r="C17" s="37" t="s">
        <v>33</v>
      </c>
      <c r="D17" s="38"/>
      <c r="E17" s="39"/>
      <c r="F17" s="15">
        <v>420</v>
      </c>
      <c r="G17" s="15">
        <v>20</v>
      </c>
      <c r="H17" s="30">
        <v>30</v>
      </c>
      <c r="I17" s="15">
        <v>5</v>
      </c>
      <c r="J17" s="15">
        <v>400</v>
      </c>
      <c r="K17" s="30">
        <v>20</v>
      </c>
      <c r="L17" s="15">
        <v>12</v>
      </c>
    </row>
    <row r="19" spans="1:12">
      <c r="A19" s="16" t="s">
        <v>30</v>
      </c>
      <c r="B19" s="50"/>
      <c r="C19" s="52">
        <f>SUMPRODUCT(C5:C14,E5:E14)</f>
        <v>0.50935960591133012</v>
      </c>
    </row>
  </sheetData>
  <mergeCells count="1">
    <mergeCell ref="A4:B4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1997-02-26T17:22:46Z</dcterms:created>
  <dcterms:modified xsi:type="dcterms:W3CDTF">2008-12-09T13:48:06Z</dcterms:modified>
</cp:coreProperties>
</file>