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1355" windowHeight="615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10" i="1"/>
  <c r="E10"/>
  <c r="F10"/>
  <c r="D9"/>
  <c r="E9"/>
  <c r="F9"/>
  <c r="D8"/>
  <c r="E8"/>
  <c r="F8"/>
</calcChain>
</file>

<file path=xl/sharedStrings.xml><?xml version="1.0" encoding="utf-8"?>
<sst xmlns="http://schemas.openxmlformats.org/spreadsheetml/2006/main" count="10" uniqueCount="10">
  <si>
    <t>Quantity</t>
  </si>
  <si>
    <t>Price</t>
  </si>
  <si>
    <t>Q</t>
  </si>
  <si>
    <t>Total Cost</t>
  </si>
  <si>
    <t>Optimal</t>
  </si>
  <si>
    <t>University Bookstore: Quantity Discount Model</t>
  </si>
  <si>
    <t>Discount Q</t>
  </si>
  <si>
    <r>
      <t>Carrying cost (</t>
    </r>
    <r>
      <rPr>
        <i/>
        <sz val="10"/>
        <rFont val="Arial"/>
        <family val="2"/>
      </rPr>
      <t>C</t>
    </r>
    <r>
      <rPr>
        <i/>
        <vertAlign val="subscript"/>
        <sz val="10"/>
        <rFont val="Arial"/>
        <family val="2"/>
      </rPr>
      <t>c</t>
    </r>
    <r>
      <rPr>
        <sz val="10"/>
        <rFont val="Arial"/>
      </rPr>
      <t>) =</t>
    </r>
  </si>
  <si>
    <r>
      <t>Ordering cost (</t>
    </r>
    <r>
      <rPr>
        <i/>
        <sz val="10"/>
        <rFont val="Arial"/>
        <family val="2"/>
      </rPr>
      <t>C</t>
    </r>
    <r>
      <rPr>
        <i/>
        <vertAlign val="subscript"/>
        <sz val="10"/>
        <rFont val="Arial"/>
        <family val="2"/>
      </rPr>
      <t>o</t>
    </r>
    <r>
      <rPr>
        <sz val="10"/>
        <rFont val="Arial"/>
      </rPr>
      <t>) =</t>
    </r>
  </si>
  <si>
    <r>
      <t xml:space="preserve">             Demand (</t>
    </r>
    <r>
      <rPr>
        <i/>
        <sz val="10"/>
        <rFont val="Arial"/>
        <family val="2"/>
      </rPr>
      <t>D</t>
    </r>
    <r>
      <rPr>
        <sz val="10"/>
        <rFont val="Arial"/>
      </rPr>
      <t>) =</t>
    </r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</si>
</sst>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5" formatCode="_(&quot;$&quot;* #,##0_);_(&quot;$&quot;* \(#,##0\);_(&quot;$&quot;* &quot;-&quot;??_);_(@_)"/>
  </numFmts>
  <fonts count="5">
    <font>
      <sz val="10"/>
      <name val="Arial"/>
    </font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i/>
      <vertAlign val="sub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44" fontId="0" fillId="0" borderId="1" xfId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right"/>
    </xf>
    <xf numFmtId="165" fontId="0" fillId="0" borderId="1" xfId="1" applyNumberFormat="1" applyFont="1" applyBorder="1" applyAlignment="1"/>
    <xf numFmtId="0" fontId="3" fillId="0" borderId="1" xfId="0" applyFont="1" applyFill="1" applyBorder="1" applyAlignment="1">
      <alignment horizontal="center"/>
    </xf>
    <xf numFmtId="0" fontId="0" fillId="0" borderId="3" xfId="0" applyBorder="1" applyAlignme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zoomScale="120" workbookViewId="0">
      <selection activeCell="E8" sqref="E8"/>
    </sheetView>
  </sheetViews>
  <sheetFormatPr defaultRowHeight="12.75"/>
  <cols>
    <col min="3" max="3" width="10.140625" customWidth="1"/>
    <col min="4" max="4" width="10.28515625" bestFit="1" customWidth="1"/>
    <col min="5" max="5" width="11.5703125" customWidth="1"/>
    <col min="6" max="6" width="15.7109375" customWidth="1"/>
  </cols>
  <sheetData>
    <row r="1" spans="1:7">
      <c r="A1" s="1" t="s">
        <v>5</v>
      </c>
    </row>
    <row r="3" spans="1:7" ht="15.75">
      <c r="B3" s="8"/>
      <c r="C3" s="9" t="s">
        <v>7</v>
      </c>
      <c r="D3" s="10">
        <v>190</v>
      </c>
    </row>
    <row r="4" spans="1:7" ht="15.75">
      <c r="B4" s="8"/>
      <c r="C4" s="9" t="s">
        <v>8</v>
      </c>
      <c r="D4" s="10">
        <v>2500</v>
      </c>
    </row>
    <row r="5" spans="1:7">
      <c r="B5" s="8" t="s">
        <v>9</v>
      </c>
      <c r="C5" s="12"/>
      <c r="D5" s="2">
        <v>200</v>
      </c>
    </row>
    <row r="7" spans="1:7">
      <c r="B7" s="4" t="s">
        <v>0</v>
      </c>
      <c r="C7" s="4" t="s">
        <v>1</v>
      </c>
      <c r="D7" s="4" t="s">
        <v>2</v>
      </c>
      <c r="E7" s="4" t="s">
        <v>6</v>
      </c>
      <c r="F7" s="11" t="s">
        <v>3</v>
      </c>
    </row>
    <row r="8" spans="1:7">
      <c r="B8" s="2">
        <v>1</v>
      </c>
      <c r="C8" s="3">
        <v>1400</v>
      </c>
      <c r="D8" s="5">
        <f>SQRT((2*D4*D5)/D3)</f>
        <v>72.547625011001173</v>
      </c>
      <c r="E8" s="5">
        <f>IF(D8&gt;=B8,D8,B8)</f>
        <v>72.547625011001173</v>
      </c>
      <c r="F8" s="6">
        <f>(D4*D5/E8)+(D3*D8/2)+C8*D5</f>
        <v>293784.0487520902</v>
      </c>
    </row>
    <row r="9" spans="1:7">
      <c r="B9" s="2">
        <v>50</v>
      </c>
      <c r="C9" s="3">
        <v>1100</v>
      </c>
      <c r="D9" s="5">
        <f>SQRT((2*D4*D5)/D3)</f>
        <v>72.547625011001173</v>
      </c>
      <c r="E9" s="5">
        <f>IF(D9&gt;=B9,D9,B9)</f>
        <v>72.547625011001173</v>
      </c>
      <c r="F9" s="6">
        <f>(D4*D5/E9)+(D3*D9/2)+C9*D5</f>
        <v>233784.04875209022</v>
      </c>
    </row>
    <row r="10" spans="1:7">
      <c r="B10" s="2">
        <v>90</v>
      </c>
      <c r="C10" s="2">
        <v>900</v>
      </c>
      <c r="D10" s="5">
        <f>SQRT((2*D4*D5)/D3)</f>
        <v>72.547625011001173</v>
      </c>
      <c r="E10" s="5">
        <f>IF(D10&gt;=B10,D10,B10)</f>
        <v>90</v>
      </c>
      <c r="F10" s="6">
        <f>(D4*D5/E10)+(D3*E10/2)+C10*D5</f>
        <v>194105.55555555556</v>
      </c>
      <c r="G10" s="7" t="s">
        <v>4</v>
      </c>
    </row>
  </sheetData>
  <phoneticPr fontId="0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 Taylor</dc:creator>
  <cp:lastModifiedBy>Bernard Taylor</cp:lastModifiedBy>
  <dcterms:created xsi:type="dcterms:W3CDTF">2004-02-28T16:57:36Z</dcterms:created>
  <dcterms:modified xsi:type="dcterms:W3CDTF">2008-12-09T14:13:15Z</dcterms:modified>
</cp:coreProperties>
</file>