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360" windowHeight="444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Lookup">Sheet1!$B$6:$C$10</definedName>
  </definedNames>
  <calcPr calcId="125725"/>
</workbook>
</file>

<file path=xl/calcChain.xml><?xml version="1.0" encoding="utf-8"?>
<calcChain xmlns="http://schemas.openxmlformats.org/spreadsheetml/2006/main">
  <c r="B7" i="1"/>
  <c r="B8"/>
  <c r="G36"/>
  <c r="H36"/>
  <c r="B9"/>
  <c r="G37"/>
  <c r="H37"/>
  <c r="G38"/>
  <c r="H38"/>
  <c r="B10"/>
  <c r="G39"/>
  <c r="H39"/>
  <c r="G40"/>
  <c r="H40"/>
  <c r="G41"/>
  <c r="H41"/>
  <c r="G42"/>
  <c r="H42"/>
  <c r="G43"/>
  <c r="H43"/>
  <c r="G44"/>
  <c r="H44"/>
  <c r="G45"/>
  <c r="H45"/>
  <c r="G46"/>
  <c r="H46"/>
  <c r="G47"/>
  <c r="H47"/>
  <c r="G48"/>
  <c r="H48"/>
  <c r="G49"/>
  <c r="H49"/>
  <c r="G50"/>
  <c r="H50"/>
  <c r="G51"/>
  <c r="H51"/>
  <c r="G52"/>
  <c r="H52"/>
  <c r="G53"/>
  <c r="H53"/>
  <c r="G54"/>
  <c r="H54"/>
  <c r="G55"/>
  <c r="H55"/>
  <c r="G56"/>
  <c r="H56"/>
  <c r="G57"/>
  <c r="H57"/>
  <c r="G58"/>
  <c r="H58"/>
  <c r="G59"/>
  <c r="H59"/>
  <c r="G60"/>
  <c r="H60"/>
  <c r="G61"/>
  <c r="H61"/>
  <c r="G62"/>
  <c r="H62"/>
  <c r="G63"/>
  <c r="H63"/>
  <c r="G64"/>
  <c r="H64"/>
  <c r="G65"/>
  <c r="H65"/>
  <c r="G66"/>
  <c r="H66"/>
  <c r="G67"/>
  <c r="H67"/>
  <c r="G68"/>
  <c r="H68"/>
  <c r="G69"/>
  <c r="H69"/>
  <c r="G70"/>
  <c r="H70"/>
  <c r="G71"/>
  <c r="H71"/>
  <c r="G72"/>
  <c r="H72"/>
  <c r="G73"/>
  <c r="H73"/>
  <c r="G74"/>
  <c r="H74"/>
  <c r="G75"/>
  <c r="H75"/>
  <c r="G76"/>
  <c r="H76"/>
  <c r="G77"/>
  <c r="H77"/>
  <c r="G78"/>
  <c r="H78"/>
  <c r="G79"/>
  <c r="H79"/>
  <c r="G80"/>
  <c r="H80"/>
  <c r="G81"/>
  <c r="H81"/>
  <c r="G82"/>
  <c r="H82"/>
  <c r="G83"/>
  <c r="H83"/>
  <c r="G84"/>
  <c r="H84"/>
  <c r="G85"/>
  <c r="H85"/>
  <c r="G86"/>
  <c r="H86"/>
  <c r="G87"/>
  <c r="H87"/>
  <c r="G88"/>
  <c r="H88"/>
  <c r="G89"/>
  <c r="H89"/>
  <c r="G90"/>
  <c r="H90"/>
  <c r="G91"/>
  <c r="H91"/>
  <c r="G92"/>
  <c r="H92"/>
  <c r="G93"/>
  <c r="H93"/>
  <c r="G94"/>
  <c r="H94"/>
  <c r="G95"/>
  <c r="H95"/>
  <c r="G96"/>
  <c r="H96"/>
  <c r="G97"/>
  <c r="H97"/>
  <c r="G98"/>
  <c r="H98"/>
  <c r="G99"/>
  <c r="H99"/>
  <c r="G100"/>
  <c r="H100"/>
  <c r="G101"/>
  <c r="H101"/>
  <c r="G102"/>
  <c r="H102"/>
  <c r="G103"/>
  <c r="H103"/>
  <c r="G104"/>
  <c r="H104"/>
  <c r="G105"/>
  <c r="H105"/>
  <c r="G6"/>
  <c r="H6"/>
  <c r="G7"/>
  <c r="H7"/>
  <c r="G8"/>
  <c r="H8"/>
  <c r="G9"/>
  <c r="H9"/>
  <c r="G10"/>
  <c r="H10"/>
  <c r="G11"/>
  <c r="H11"/>
  <c r="G12"/>
  <c r="H12"/>
  <c r="G13"/>
  <c r="H13"/>
  <c r="G14"/>
  <c r="H14"/>
  <c r="G15"/>
  <c r="H15"/>
  <c r="G16"/>
  <c r="H16"/>
  <c r="G17"/>
  <c r="H17"/>
  <c r="G18"/>
  <c r="H18"/>
  <c r="G19"/>
  <c r="H19"/>
  <c r="G20"/>
  <c r="H20"/>
  <c r="G21"/>
  <c r="H21"/>
  <c r="G22"/>
  <c r="H22"/>
  <c r="G23"/>
  <c r="H23"/>
  <c r="G24"/>
  <c r="H24"/>
  <c r="G25"/>
  <c r="H25"/>
  <c r="G26"/>
  <c r="H26"/>
  <c r="G27"/>
  <c r="H27"/>
  <c r="G28"/>
  <c r="H28"/>
  <c r="G29"/>
  <c r="H29"/>
  <c r="G30"/>
  <c r="H30"/>
  <c r="G31"/>
  <c r="H31"/>
  <c r="G32"/>
  <c r="H32"/>
  <c r="G33"/>
  <c r="H33"/>
  <c r="G34"/>
  <c r="H34"/>
  <c r="G35"/>
  <c r="H35"/>
  <c r="C14"/>
  <c r="C13"/>
  <c r="G106"/>
  <c r="H106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</calcChain>
</file>

<file path=xl/sharedStrings.xml><?xml version="1.0" encoding="utf-8"?>
<sst xmlns="http://schemas.openxmlformats.org/spreadsheetml/2006/main" count="13" uniqueCount="12">
  <si>
    <t>ComputerWorld Simulation Example (100 Weeks)</t>
  </si>
  <si>
    <t>Probability of Weekly Demand:</t>
  </si>
  <si>
    <t>Simulation:</t>
  </si>
  <si>
    <t>P(x)</t>
  </si>
  <si>
    <t>Cumulative</t>
  </si>
  <si>
    <t>Demand</t>
  </si>
  <si>
    <t>Week</t>
  </si>
  <si>
    <t>RN</t>
  </si>
  <si>
    <t>Revenue</t>
  </si>
  <si>
    <r>
      <t xml:space="preserve">   Average Demand =</t>
    </r>
    <r>
      <rPr>
        <sz val="10"/>
        <rFont val="Arial"/>
      </rPr>
      <t xml:space="preserve"> </t>
    </r>
  </si>
  <si>
    <t>Total</t>
  </si>
  <si>
    <r>
      <t xml:space="preserve">                  </t>
    </r>
    <r>
      <rPr>
        <i/>
        <sz val="10"/>
        <rFont val="Arial"/>
      </rPr>
      <t xml:space="preserve">  Average Revenue =</t>
    </r>
  </si>
</sst>
</file>

<file path=xl/styles.xml><?xml version="1.0" encoding="utf-8"?>
<styleSheet xmlns="http://schemas.openxmlformats.org/spreadsheetml/2006/main">
  <numFmts count="1">
    <numFmt numFmtId="166" formatCode="0.0000"/>
  </numFmts>
  <fonts count="3">
    <font>
      <sz val="10"/>
      <name val="Arial"/>
    </font>
    <font>
      <b/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166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3" xfId="0" applyBorder="1"/>
    <xf numFmtId="166" fontId="0" fillId="0" borderId="11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6" fontId="0" fillId="0" borderId="3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7" xfId="0" applyBorder="1"/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01"/>
  <sheetViews>
    <sheetView tabSelected="1" zoomScale="110" workbookViewId="0">
      <pane ySplit="15" topLeftCell="A97" activePane="bottomLeft" state="frozen"/>
      <selection pane="bottomLeft" activeCell="G6" sqref="G6"/>
    </sheetView>
  </sheetViews>
  <sheetFormatPr defaultRowHeight="12.75"/>
  <cols>
    <col min="2" max="2" width="10" customWidth="1"/>
    <col min="3" max="3" width="10.28515625" customWidth="1"/>
    <col min="4" max="4" width="6.85546875" customWidth="1"/>
    <col min="8" max="8" width="11" customWidth="1"/>
  </cols>
  <sheetData>
    <row r="1" spans="1:9">
      <c r="A1" s="21" t="s">
        <v>0</v>
      </c>
    </row>
    <row r="3" spans="1:9">
      <c r="A3" s="1" t="s">
        <v>1</v>
      </c>
      <c r="E3" s="1" t="s">
        <v>2</v>
      </c>
    </row>
    <row r="5" spans="1:9">
      <c r="A5" s="11" t="s">
        <v>3</v>
      </c>
      <c r="B5" s="14" t="s">
        <v>4</v>
      </c>
      <c r="C5" s="13" t="s">
        <v>5</v>
      </c>
      <c r="E5" s="11" t="s">
        <v>6</v>
      </c>
      <c r="F5" s="14" t="s">
        <v>7</v>
      </c>
      <c r="G5" s="13" t="s">
        <v>5</v>
      </c>
      <c r="H5" s="14" t="s">
        <v>8</v>
      </c>
    </row>
    <row r="6" spans="1:9">
      <c r="A6" s="17">
        <v>0.2</v>
      </c>
      <c r="B6" s="18">
        <v>0</v>
      </c>
      <c r="C6" s="4">
        <v>0</v>
      </c>
      <c r="E6" s="22">
        <v>1</v>
      </c>
      <c r="F6" s="26">
        <v>0.36302396270733528</v>
      </c>
      <c r="G6" s="7">
        <f>VLOOKUP(F6,Lookup,2)</f>
        <v>1</v>
      </c>
      <c r="H6" s="15">
        <f t="shared" ref="H6:H20" si="0">4300*G6</f>
        <v>4300</v>
      </c>
    </row>
    <row r="7" spans="1:9">
      <c r="A7" s="5">
        <v>0.4</v>
      </c>
      <c r="B7" s="16">
        <f>A6+B6</f>
        <v>0.2</v>
      </c>
      <c r="C7" s="7">
        <v>1</v>
      </c>
      <c r="E7" s="22">
        <v>2</v>
      </c>
      <c r="F7" s="26">
        <v>0.55240318673889699</v>
      </c>
      <c r="G7" s="7">
        <f t="shared" ref="G7:G20" si="1">VLOOKUP(F7,Lookup,2)</f>
        <v>1</v>
      </c>
      <c r="H7" s="15">
        <f t="shared" si="0"/>
        <v>4300</v>
      </c>
    </row>
    <row r="8" spans="1:9">
      <c r="A8" s="5">
        <v>0.2</v>
      </c>
      <c r="B8" s="16">
        <f>A7+B7</f>
        <v>0.60000000000000009</v>
      </c>
      <c r="C8" s="7">
        <v>2</v>
      </c>
      <c r="E8" s="22">
        <v>3</v>
      </c>
      <c r="F8" s="26">
        <v>0.14839029387910996</v>
      </c>
      <c r="G8" s="7">
        <f t="shared" si="1"/>
        <v>0</v>
      </c>
      <c r="H8" s="15">
        <f t="shared" si="0"/>
        <v>0</v>
      </c>
    </row>
    <row r="9" spans="1:9">
      <c r="A9" s="5">
        <v>0.1</v>
      </c>
      <c r="B9" s="16">
        <f>A8+B8</f>
        <v>0.8</v>
      </c>
      <c r="C9" s="7">
        <v>3</v>
      </c>
      <c r="E9" s="22">
        <v>4</v>
      </c>
      <c r="F9" s="26">
        <v>0.31717106845472753</v>
      </c>
      <c r="G9" s="7">
        <f t="shared" si="1"/>
        <v>1</v>
      </c>
      <c r="H9" s="15">
        <f t="shared" si="0"/>
        <v>4300</v>
      </c>
    </row>
    <row r="10" spans="1:9">
      <c r="A10" s="8">
        <v>0.1</v>
      </c>
      <c r="B10" s="19">
        <f>A9+B9</f>
        <v>0.9</v>
      </c>
      <c r="C10" s="20">
        <v>4</v>
      </c>
      <c r="E10" s="22">
        <v>5</v>
      </c>
      <c r="F10" s="26">
        <v>0.31311534915675132</v>
      </c>
      <c r="G10" s="7">
        <f t="shared" si="1"/>
        <v>1</v>
      </c>
      <c r="H10" s="15">
        <f t="shared" si="0"/>
        <v>4300</v>
      </c>
    </row>
    <row r="11" spans="1:9">
      <c r="A11" s="28">
        <v>1</v>
      </c>
      <c r="B11" s="9"/>
      <c r="C11" s="10"/>
      <c r="E11" s="22">
        <v>6</v>
      </c>
      <c r="F11" s="26">
        <v>0.41941775667947834</v>
      </c>
      <c r="G11" s="7">
        <f t="shared" si="1"/>
        <v>1</v>
      </c>
      <c r="H11" s="27">
        <f t="shared" si="0"/>
        <v>4300</v>
      </c>
    </row>
    <row r="12" spans="1:9">
      <c r="C12" s="3"/>
      <c r="E12" s="22">
        <v>7</v>
      </c>
      <c r="F12" s="26">
        <v>0.90135506473441396</v>
      </c>
      <c r="G12" s="7">
        <f t="shared" si="1"/>
        <v>4</v>
      </c>
      <c r="H12" s="27">
        <f t="shared" si="0"/>
        <v>17200</v>
      </c>
      <c r="I12" s="24"/>
    </row>
    <row r="13" spans="1:9">
      <c r="A13" s="36" t="s">
        <v>9</v>
      </c>
      <c r="B13" s="37"/>
      <c r="C13" s="28">
        <f>AVERAGE(G6:G105)</f>
        <v>1.49</v>
      </c>
      <c r="E13" s="22">
        <v>8</v>
      </c>
      <c r="F13" s="26">
        <v>0.4202922337913384</v>
      </c>
      <c r="G13" s="7">
        <f t="shared" si="1"/>
        <v>1</v>
      </c>
      <c r="H13" s="27">
        <f t="shared" si="0"/>
        <v>4300</v>
      </c>
      <c r="I13" s="6"/>
    </row>
    <row r="14" spans="1:9">
      <c r="A14" s="11" t="s">
        <v>11</v>
      </c>
      <c r="B14" s="38"/>
      <c r="C14" s="28">
        <f>AVERAGE(H6:H105)</f>
        <v>6407</v>
      </c>
      <c r="E14" s="22">
        <v>9</v>
      </c>
      <c r="F14" s="26">
        <v>0.37340484321696277</v>
      </c>
      <c r="G14" s="7">
        <f t="shared" si="1"/>
        <v>1</v>
      </c>
      <c r="H14" s="27">
        <f t="shared" si="0"/>
        <v>4300</v>
      </c>
      <c r="I14" s="6"/>
    </row>
    <row r="15" spans="1:9">
      <c r="A15" s="2"/>
      <c r="C15" s="3"/>
      <c r="E15" s="22">
        <v>10</v>
      </c>
      <c r="F15" s="26">
        <v>0.48316485875605508</v>
      </c>
      <c r="G15" s="7">
        <f t="shared" si="1"/>
        <v>1</v>
      </c>
      <c r="H15" s="27">
        <f t="shared" si="0"/>
        <v>4300</v>
      </c>
      <c r="I15" s="6"/>
    </row>
    <row r="16" spans="1:9">
      <c r="A16" s="2"/>
      <c r="E16" s="22">
        <v>11</v>
      </c>
      <c r="F16" s="26">
        <v>0.52146134180417025</v>
      </c>
      <c r="G16" s="7">
        <f t="shared" si="1"/>
        <v>1</v>
      </c>
      <c r="H16" s="27">
        <f t="shared" si="0"/>
        <v>4300</v>
      </c>
      <c r="I16" s="6"/>
    </row>
    <row r="17" spans="1:9">
      <c r="A17" s="2"/>
      <c r="E17" s="22">
        <v>12</v>
      </c>
      <c r="F17" s="26">
        <v>0.86114551821014196</v>
      </c>
      <c r="G17" s="7">
        <f t="shared" si="1"/>
        <v>3</v>
      </c>
      <c r="H17" s="27">
        <f t="shared" si="0"/>
        <v>12900</v>
      </c>
      <c r="I17" s="6"/>
    </row>
    <row r="18" spans="1:9">
      <c r="A18" s="2"/>
      <c r="E18" s="22">
        <v>13</v>
      </c>
      <c r="F18" s="26">
        <v>0.81912736162490685</v>
      </c>
      <c r="G18" s="7">
        <f t="shared" si="1"/>
        <v>3</v>
      </c>
      <c r="H18" s="27">
        <f t="shared" si="0"/>
        <v>12900</v>
      </c>
      <c r="I18" s="23"/>
    </row>
    <row r="19" spans="1:9">
      <c r="E19" s="22">
        <v>14</v>
      </c>
      <c r="F19" s="26">
        <v>0.88836246821725129</v>
      </c>
      <c r="G19" s="7">
        <f t="shared" si="1"/>
        <v>3</v>
      </c>
      <c r="H19" s="27">
        <f t="shared" si="0"/>
        <v>12900</v>
      </c>
      <c r="I19" s="23"/>
    </row>
    <row r="20" spans="1:9">
      <c r="E20" s="22">
        <v>15</v>
      </c>
      <c r="F20" s="26">
        <v>0.28150667299340365</v>
      </c>
      <c r="G20" s="7">
        <f t="shared" si="1"/>
        <v>1</v>
      </c>
      <c r="H20" s="31">
        <f t="shared" si="0"/>
        <v>4300</v>
      </c>
      <c r="I20" s="23"/>
    </row>
    <row r="21" spans="1:9">
      <c r="D21" s="25"/>
      <c r="E21" s="6">
        <f t="shared" ref="E21:E52" si="2">E20+1</f>
        <v>16</v>
      </c>
      <c r="F21" s="26">
        <v>0.50589523583012141</v>
      </c>
      <c r="G21" s="7">
        <f t="shared" ref="G21:G52" si="3">VLOOKUP(F6,Lookup,2)</f>
        <v>1</v>
      </c>
      <c r="H21" s="27">
        <f t="shared" ref="H21:H52" si="4">4300*G21</f>
        <v>4300</v>
      </c>
      <c r="I21" s="23"/>
    </row>
    <row r="22" spans="1:9">
      <c r="E22" s="15">
        <f t="shared" si="2"/>
        <v>17</v>
      </c>
      <c r="F22" s="30">
        <v>0.6084380876224138</v>
      </c>
      <c r="G22" s="7">
        <f t="shared" si="3"/>
        <v>1</v>
      </c>
      <c r="H22" s="31">
        <f t="shared" si="4"/>
        <v>4300</v>
      </c>
      <c r="I22" s="23"/>
    </row>
    <row r="23" spans="1:9">
      <c r="E23" s="15">
        <f t="shared" si="2"/>
        <v>18</v>
      </c>
      <c r="F23" s="30">
        <v>0.68178553972596401</v>
      </c>
      <c r="G23" s="7">
        <f t="shared" si="3"/>
        <v>0</v>
      </c>
      <c r="H23" s="31">
        <f t="shared" si="4"/>
        <v>0</v>
      </c>
      <c r="I23" s="23"/>
    </row>
    <row r="24" spans="1:9">
      <c r="E24" s="15">
        <f t="shared" si="2"/>
        <v>19</v>
      </c>
      <c r="F24" s="30">
        <v>2.711264869251373E-2</v>
      </c>
      <c r="G24" s="7">
        <f t="shared" si="3"/>
        <v>1</v>
      </c>
      <c r="H24" s="31">
        <f t="shared" si="4"/>
        <v>4300</v>
      </c>
      <c r="I24" s="23"/>
    </row>
    <row r="25" spans="1:9">
      <c r="E25" s="15">
        <f t="shared" si="2"/>
        <v>20</v>
      </c>
      <c r="F25" s="30">
        <v>0.48464980917734229</v>
      </c>
      <c r="G25" s="7">
        <f t="shared" si="3"/>
        <v>1</v>
      </c>
      <c r="H25" s="31">
        <f t="shared" si="4"/>
        <v>4300</v>
      </c>
      <c r="I25" s="23"/>
    </row>
    <row r="26" spans="1:9">
      <c r="E26" s="15">
        <f t="shared" si="2"/>
        <v>21</v>
      </c>
      <c r="F26" s="30">
        <v>0.95710293067867402</v>
      </c>
      <c r="G26" s="7">
        <f t="shared" si="3"/>
        <v>1</v>
      </c>
      <c r="H26" s="31">
        <f t="shared" si="4"/>
        <v>4300</v>
      </c>
      <c r="I26" s="23"/>
    </row>
    <row r="27" spans="1:9">
      <c r="E27" s="15">
        <f t="shared" si="2"/>
        <v>22</v>
      </c>
      <c r="F27" s="30">
        <v>0.9192091952575927</v>
      </c>
      <c r="G27" s="7">
        <f t="shared" si="3"/>
        <v>4</v>
      </c>
      <c r="H27" s="31">
        <f t="shared" si="4"/>
        <v>17200</v>
      </c>
      <c r="I27" s="23"/>
    </row>
    <row r="28" spans="1:9">
      <c r="E28" s="15">
        <f t="shared" si="2"/>
        <v>23</v>
      </c>
      <c r="F28" s="30">
        <v>0.76483362481794437</v>
      </c>
      <c r="G28" s="7">
        <f t="shared" si="3"/>
        <v>1</v>
      </c>
      <c r="H28" s="31">
        <f t="shared" si="4"/>
        <v>4300</v>
      </c>
      <c r="I28" s="24"/>
    </row>
    <row r="29" spans="1:9">
      <c r="E29" s="15">
        <f t="shared" si="2"/>
        <v>24</v>
      </c>
      <c r="F29" s="30">
        <v>0.64235633703164385</v>
      </c>
      <c r="G29" s="7">
        <f t="shared" si="3"/>
        <v>1</v>
      </c>
      <c r="H29" s="31">
        <f t="shared" si="4"/>
        <v>4300</v>
      </c>
      <c r="I29" s="24"/>
    </row>
    <row r="30" spans="1:9">
      <c r="E30" s="15">
        <f t="shared" si="2"/>
        <v>25</v>
      </c>
      <c r="F30" s="30">
        <v>0.79291298777428665</v>
      </c>
      <c r="G30" s="7">
        <f t="shared" si="3"/>
        <v>1</v>
      </c>
      <c r="H30" s="31">
        <f t="shared" si="4"/>
        <v>4300</v>
      </c>
      <c r="I30" s="24"/>
    </row>
    <row r="31" spans="1:9">
      <c r="E31" s="15">
        <f t="shared" si="2"/>
        <v>26</v>
      </c>
      <c r="F31" s="30">
        <v>0.40977993126917323</v>
      </c>
      <c r="G31" s="7">
        <f t="shared" si="3"/>
        <v>1</v>
      </c>
      <c r="H31" s="31">
        <f t="shared" si="4"/>
        <v>4300</v>
      </c>
      <c r="I31" s="24"/>
    </row>
    <row r="32" spans="1:9">
      <c r="E32" s="15">
        <f t="shared" si="2"/>
        <v>27</v>
      </c>
      <c r="F32" s="30">
        <v>0.66003199455024686</v>
      </c>
      <c r="G32" s="7">
        <f t="shared" si="3"/>
        <v>3</v>
      </c>
      <c r="H32" s="31">
        <f t="shared" si="4"/>
        <v>12900</v>
      </c>
      <c r="I32" s="24"/>
    </row>
    <row r="33" spans="5:9">
      <c r="E33" s="15">
        <f t="shared" si="2"/>
        <v>28</v>
      </c>
      <c r="F33" s="30">
        <v>0.38554547797440009</v>
      </c>
      <c r="G33" s="7">
        <f t="shared" si="3"/>
        <v>3</v>
      </c>
      <c r="H33" s="31">
        <f t="shared" si="4"/>
        <v>12900</v>
      </c>
      <c r="I33" s="24"/>
    </row>
    <row r="34" spans="5:9">
      <c r="E34" s="15">
        <f t="shared" si="2"/>
        <v>29</v>
      </c>
      <c r="F34" s="30">
        <v>0.65346618658324407</v>
      </c>
      <c r="G34" s="7">
        <f t="shared" si="3"/>
        <v>3</v>
      </c>
      <c r="H34" s="31">
        <f t="shared" si="4"/>
        <v>12900</v>
      </c>
      <c r="I34" s="24"/>
    </row>
    <row r="35" spans="5:9">
      <c r="E35" s="15">
        <f t="shared" si="2"/>
        <v>30</v>
      </c>
      <c r="F35" s="30">
        <v>0.90274543403999719</v>
      </c>
      <c r="G35" s="7">
        <f t="shared" si="3"/>
        <v>1</v>
      </c>
      <c r="H35" s="31">
        <f t="shared" si="4"/>
        <v>4300</v>
      </c>
      <c r="I35" s="24"/>
    </row>
    <row r="36" spans="5:9">
      <c r="E36" s="15">
        <f t="shared" si="2"/>
        <v>31</v>
      </c>
      <c r="F36" s="30">
        <v>7.4234706812358553E-2</v>
      </c>
      <c r="G36" s="7">
        <f t="shared" si="3"/>
        <v>1</v>
      </c>
      <c r="H36" s="31">
        <f t="shared" si="4"/>
        <v>4300</v>
      </c>
      <c r="I36" s="24"/>
    </row>
    <row r="37" spans="5:9">
      <c r="E37" s="15">
        <f t="shared" si="2"/>
        <v>32</v>
      </c>
      <c r="F37" s="30">
        <v>0.27038260417334853</v>
      </c>
      <c r="G37" s="7">
        <f t="shared" si="3"/>
        <v>2</v>
      </c>
      <c r="H37" s="31">
        <f t="shared" si="4"/>
        <v>8600</v>
      </c>
      <c r="I37" s="24"/>
    </row>
    <row r="38" spans="5:9">
      <c r="E38" s="15">
        <f t="shared" si="2"/>
        <v>33</v>
      </c>
      <c r="F38" s="30">
        <v>0.63888258645589935</v>
      </c>
      <c r="G38" s="7">
        <f t="shared" si="3"/>
        <v>2</v>
      </c>
      <c r="H38" s="31">
        <f t="shared" si="4"/>
        <v>8600</v>
      </c>
      <c r="I38" s="24"/>
    </row>
    <row r="39" spans="5:9">
      <c r="E39" s="15">
        <f t="shared" si="2"/>
        <v>34</v>
      </c>
      <c r="F39" s="30">
        <v>0.67720858338750034</v>
      </c>
      <c r="G39" s="7">
        <f t="shared" si="3"/>
        <v>0</v>
      </c>
      <c r="H39" s="31">
        <f t="shared" si="4"/>
        <v>0</v>
      </c>
      <c r="I39" s="24"/>
    </row>
    <row r="40" spans="5:9">
      <c r="E40" s="15">
        <f t="shared" si="2"/>
        <v>35</v>
      </c>
      <c r="F40" s="30">
        <v>7.6824448640841148E-2</v>
      </c>
      <c r="G40" s="7">
        <f t="shared" si="3"/>
        <v>1</v>
      </c>
      <c r="H40" s="31">
        <f t="shared" si="4"/>
        <v>4300</v>
      </c>
      <c r="I40" s="24"/>
    </row>
    <row r="41" spans="5:9">
      <c r="E41" s="15">
        <f t="shared" si="2"/>
        <v>36</v>
      </c>
      <c r="F41" s="30">
        <v>0.70423710170091014</v>
      </c>
      <c r="G41" s="7">
        <f t="shared" si="3"/>
        <v>4</v>
      </c>
      <c r="H41" s="31">
        <f t="shared" si="4"/>
        <v>17200</v>
      </c>
      <c r="I41" s="24"/>
    </row>
    <row r="42" spans="5:9">
      <c r="E42" s="15">
        <f t="shared" si="2"/>
        <v>37</v>
      </c>
      <c r="F42" s="30">
        <v>0.52390280463848171</v>
      </c>
      <c r="G42" s="7">
        <f t="shared" si="3"/>
        <v>4</v>
      </c>
      <c r="H42" s="31">
        <f t="shared" si="4"/>
        <v>17200</v>
      </c>
      <c r="I42" s="24"/>
    </row>
    <row r="43" spans="5:9">
      <c r="E43" s="15">
        <f t="shared" si="2"/>
        <v>38</v>
      </c>
      <c r="F43" s="30">
        <v>0.46077135452889006</v>
      </c>
      <c r="G43" s="7">
        <f t="shared" si="3"/>
        <v>2</v>
      </c>
      <c r="H43" s="31">
        <f t="shared" si="4"/>
        <v>8600</v>
      </c>
      <c r="I43" s="24"/>
    </row>
    <row r="44" spans="5:9">
      <c r="E44" s="15">
        <f t="shared" si="2"/>
        <v>39</v>
      </c>
      <c r="F44" s="30">
        <v>0.44679982822932551</v>
      </c>
      <c r="G44" s="7">
        <f t="shared" si="3"/>
        <v>2</v>
      </c>
      <c r="H44" s="31">
        <f t="shared" si="4"/>
        <v>8600</v>
      </c>
      <c r="I44" s="24"/>
    </row>
    <row r="45" spans="5:9">
      <c r="E45" s="15">
        <f t="shared" si="2"/>
        <v>40</v>
      </c>
      <c r="F45" s="30">
        <v>0.23244004020586306</v>
      </c>
      <c r="G45" s="7">
        <f t="shared" si="3"/>
        <v>2</v>
      </c>
      <c r="H45" s="31">
        <f t="shared" si="4"/>
        <v>8600</v>
      </c>
      <c r="I45" s="24"/>
    </row>
    <row r="46" spans="5:9">
      <c r="E46" s="15">
        <f t="shared" si="2"/>
        <v>41</v>
      </c>
      <c r="F46" s="30">
        <v>4.9618617811442167E-3</v>
      </c>
      <c r="G46" s="7">
        <f t="shared" si="3"/>
        <v>1</v>
      </c>
      <c r="H46" s="31">
        <f t="shared" si="4"/>
        <v>4300</v>
      </c>
      <c r="I46" s="24"/>
    </row>
    <row r="47" spans="5:9">
      <c r="E47" s="15">
        <f t="shared" si="2"/>
        <v>42</v>
      </c>
      <c r="F47" s="30">
        <v>0.94177155261735246</v>
      </c>
      <c r="G47" s="7">
        <f t="shared" si="3"/>
        <v>2</v>
      </c>
      <c r="H47" s="31">
        <f t="shared" si="4"/>
        <v>8600</v>
      </c>
      <c r="I47" s="24"/>
    </row>
    <row r="48" spans="5:9">
      <c r="E48" s="15">
        <f t="shared" si="2"/>
        <v>43</v>
      </c>
      <c r="F48" s="30">
        <v>0.34974525501849651</v>
      </c>
      <c r="G48" s="7">
        <f t="shared" si="3"/>
        <v>1</v>
      </c>
      <c r="H48" s="31">
        <f t="shared" si="4"/>
        <v>4300</v>
      </c>
      <c r="I48" s="24"/>
    </row>
    <row r="49" spans="5:9">
      <c r="E49" s="15">
        <f t="shared" si="2"/>
        <v>44</v>
      </c>
      <c r="F49" s="30">
        <v>5.947653665427155E-2</v>
      </c>
      <c r="G49" s="7">
        <f t="shared" si="3"/>
        <v>2</v>
      </c>
      <c r="H49" s="31">
        <f t="shared" si="4"/>
        <v>8600</v>
      </c>
      <c r="I49" s="24"/>
    </row>
    <row r="50" spans="5:9">
      <c r="E50" s="15">
        <f t="shared" si="2"/>
        <v>45</v>
      </c>
      <c r="F50" s="30">
        <v>0.33039348160089371</v>
      </c>
      <c r="G50" s="7">
        <f t="shared" si="3"/>
        <v>4</v>
      </c>
      <c r="H50" s="31">
        <f t="shared" si="4"/>
        <v>17200</v>
      </c>
      <c r="I50" s="24"/>
    </row>
    <row r="51" spans="5:9">
      <c r="E51" s="15">
        <f t="shared" si="2"/>
        <v>46</v>
      </c>
      <c r="F51" s="30">
        <v>5.7098023771509077E-3</v>
      </c>
      <c r="G51" s="7">
        <f t="shared" si="3"/>
        <v>0</v>
      </c>
      <c r="H51" s="31">
        <f t="shared" si="4"/>
        <v>0</v>
      </c>
      <c r="I51" s="24"/>
    </row>
    <row r="52" spans="5:9">
      <c r="E52" s="15">
        <f t="shared" si="2"/>
        <v>47</v>
      </c>
      <c r="F52" s="30">
        <v>0.28729614599906411</v>
      </c>
      <c r="G52" s="7">
        <f t="shared" si="3"/>
        <v>1</v>
      </c>
      <c r="H52" s="31">
        <f t="shared" si="4"/>
        <v>4300</v>
      </c>
      <c r="I52" s="24"/>
    </row>
    <row r="53" spans="5:9">
      <c r="E53" s="15">
        <f t="shared" ref="E53:E84" si="5">E52+1</f>
        <v>48</v>
      </c>
      <c r="F53" s="30">
        <v>0.74677685680864392</v>
      </c>
      <c r="G53" s="7">
        <f t="shared" ref="G53:G84" si="6">VLOOKUP(F38,Lookup,2)</f>
        <v>2</v>
      </c>
      <c r="H53" s="31">
        <f t="shared" ref="H53:H84" si="7">4300*G53</f>
        <v>8600</v>
      </c>
      <c r="I53" s="24"/>
    </row>
    <row r="54" spans="5:9">
      <c r="E54" s="15">
        <f t="shared" si="5"/>
        <v>49</v>
      </c>
      <c r="F54" s="30">
        <v>0.30683771769192347</v>
      </c>
      <c r="G54" s="7">
        <f t="shared" si="6"/>
        <v>2</v>
      </c>
      <c r="H54" s="31">
        <f t="shared" si="7"/>
        <v>8600</v>
      </c>
      <c r="I54" s="24"/>
    </row>
    <row r="55" spans="5:9">
      <c r="E55" s="15">
        <f t="shared" si="5"/>
        <v>50</v>
      </c>
      <c r="F55" s="30">
        <v>0.66455245238042626</v>
      </c>
      <c r="G55" s="7">
        <f t="shared" si="6"/>
        <v>0</v>
      </c>
      <c r="H55" s="31">
        <f t="shared" si="7"/>
        <v>0</v>
      </c>
      <c r="I55" s="24"/>
    </row>
    <row r="56" spans="5:9">
      <c r="E56" s="15">
        <f t="shared" si="5"/>
        <v>51</v>
      </c>
      <c r="F56" s="30">
        <v>0.78096182816631643</v>
      </c>
      <c r="G56" s="7">
        <f t="shared" si="6"/>
        <v>2</v>
      </c>
      <c r="H56" s="31">
        <f t="shared" si="7"/>
        <v>8600</v>
      </c>
      <c r="I56" s="24"/>
    </row>
    <row r="57" spans="5:9">
      <c r="E57" s="15">
        <f t="shared" si="5"/>
        <v>52</v>
      </c>
      <c r="F57" s="30">
        <v>3.7441421393655361E-2</v>
      </c>
      <c r="G57" s="7">
        <f t="shared" si="6"/>
        <v>1</v>
      </c>
      <c r="H57" s="31">
        <f t="shared" si="7"/>
        <v>4300</v>
      </c>
      <c r="I57" s="24"/>
    </row>
    <row r="58" spans="5:9">
      <c r="E58" s="15">
        <f t="shared" si="5"/>
        <v>53</v>
      </c>
      <c r="F58" s="30">
        <v>0.92352650708929862</v>
      </c>
      <c r="G58" s="7">
        <f t="shared" si="6"/>
        <v>1</v>
      </c>
      <c r="H58" s="31">
        <f t="shared" si="7"/>
        <v>4300</v>
      </c>
      <c r="I58" s="24"/>
    </row>
    <row r="59" spans="5:9">
      <c r="E59" s="15">
        <f t="shared" si="5"/>
        <v>54</v>
      </c>
      <c r="F59" s="30">
        <v>0.16515312400175208</v>
      </c>
      <c r="G59" s="7">
        <f t="shared" si="6"/>
        <v>1</v>
      </c>
      <c r="H59" s="31">
        <f t="shared" si="7"/>
        <v>4300</v>
      </c>
      <c r="I59" s="24"/>
    </row>
    <row r="60" spans="5:9">
      <c r="E60" s="15">
        <f t="shared" si="5"/>
        <v>55</v>
      </c>
      <c r="F60" s="30">
        <v>0.1801578212072068</v>
      </c>
      <c r="G60" s="7">
        <f t="shared" si="6"/>
        <v>1</v>
      </c>
      <c r="H60" s="31">
        <f t="shared" si="7"/>
        <v>4300</v>
      </c>
      <c r="I60" s="24"/>
    </row>
    <row r="61" spans="5:9">
      <c r="E61" s="15">
        <f t="shared" si="5"/>
        <v>56</v>
      </c>
      <c r="F61" s="30">
        <v>0.54128907597801268</v>
      </c>
      <c r="G61" s="7">
        <f t="shared" si="6"/>
        <v>0</v>
      </c>
      <c r="H61" s="31">
        <f t="shared" si="7"/>
        <v>0</v>
      </c>
      <c r="I61" s="24"/>
    </row>
    <row r="62" spans="5:9">
      <c r="E62" s="15">
        <f t="shared" si="5"/>
        <v>57</v>
      </c>
      <c r="F62" s="30">
        <v>0.21134218006252281</v>
      </c>
      <c r="G62" s="7">
        <f t="shared" si="6"/>
        <v>4</v>
      </c>
      <c r="H62" s="31">
        <f t="shared" si="7"/>
        <v>17200</v>
      </c>
      <c r="I62" s="24"/>
    </row>
    <row r="63" spans="5:9">
      <c r="E63" s="15">
        <f t="shared" si="5"/>
        <v>58</v>
      </c>
      <c r="F63" s="30">
        <v>0.80287739403652547</v>
      </c>
      <c r="G63" s="7">
        <f t="shared" si="6"/>
        <v>1</v>
      </c>
      <c r="H63" s="31">
        <f t="shared" si="7"/>
        <v>4300</v>
      </c>
      <c r="I63" s="24"/>
    </row>
    <row r="64" spans="5:9">
      <c r="E64" s="15">
        <f t="shared" si="5"/>
        <v>59</v>
      </c>
      <c r="F64" s="30">
        <v>0.27021383271665389</v>
      </c>
      <c r="G64" s="7">
        <f t="shared" si="6"/>
        <v>0</v>
      </c>
      <c r="H64" s="31">
        <f t="shared" si="7"/>
        <v>0</v>
      </c>
      <c r="I64" s="24"/>
    </row>
    <row r="65" spans="5:9">
      <c r="E65" s="15">
        <f t="shared" si="5"/>
        <v>60</v>
      </c>
      <c r="F65" s="30">
        <v>0.98137811025785404</v>
      </c>
      <c r="G65" s="7">
        <f t="shared" si="6"/>
        <v>1</v>
      </c>
      <c r="H65" s="31">
        <f t="shared" si="7"/>
        <v>4300</v>
      </c>
      <c r="I65" s="24"/>
    </row>
    <row r="66" spans="5:9">
      <c r="E66" s="15">
        <f t="shared" si="5"/>
        <v>61</v>
      </c>
      <c r="F66" s="30">
        <v>0.32574784238454235</v>
      </c>
      <c r="G66" s="7">
        <f t="shared" si="6"/>
        <v>0</v>
      </c>
      <c r="H66" s="31">
        <f t="shared" si="7"/>
        <v>0</v>
      </c>
      <c r="I66" s="24"/>
    </row>
    <row r="67" spans="5:9">
      <c r="E67" s="15">
        <f t="shared" si="5"/>
        <v>62</v>
      </c>
      <c r="F67" s="30">
        <v>0.38088705859043981</v>
      </c>
      <c r="G67" s="7">
        <f t="shared" si="6"/>
        <v>1</v>
      </c>
      <c r="H67" s="31">
        <f t="shared" si="7"/>
        <v>4300</v>
      </c>
      <c r="I67" s="24"/>
    </row>
    <row r="68" spans="5:9">
      <c r="E68" s="15">
        <f t="shared" si="5"/>
        <v>63</v>
      </c>
      <c r="F68" s="30">
        <v>0.90312941670936153</v>
      </c>
      <c r="G68" s="7">
        <f t="shared" si="6"/>
        <v>2</v>
      </c>
      <c r="H68" s="31">
        <f t="shared" si="7"/>
        <v>8600</v>
      </c>
      <c r="I68" s="24"/>
    </row>
    <row r="69" spans="5:9">
      <c r="E69" s="15">
        <f t="shared" si="5"/>
        <v>64</v>
      </c>
      <c r="F69" s="30">
        <v>0.84532850263960757</v>
      </c>
      <c r="G69" s="7">
        <f t="shared" si="6"/>
        <v>1</v>
      </c>
      <c r="H69" s="31">
        <f t="shared" si="7"/>
        <v>4300</v>
      </c>
      <c r="I69" s="24"/>
    </row>
    <row r="70" spans="5:9">
      <c r="E70" s="15">
        <f t="shared" si="5"/>
        <v>65</v>
      </c>
      <c r="F70" s="30">
        <v>0.18255142358595222</v>
      </c>
      <c r="G70" s="7">
        <f t="shared" si="6"/>
        <v>2</v>
      </c>
      <c r="H70" s="31">
        <f t="shared" si="7"/>
        <v>8600</v>
      </c>
      <c r="I70" s="24"/>
    </row>
    <row r="71" spans="5:9">
      <c r="E71" s="15">
        <f t="shared" si="5"/>
        <v>66</v>
      </c>
      <c r="F71" s="30">
        <v>4.8858037636768659E-2</v>
      </c>
      <c r="G71" s="7">
        <f t="shared" si="6"/>
        <v>2</v>
      </c>
      <c r="H71" s="31">
        <f t="shared" si="7"/>
        <v>8600</v>
      </c>
      <c r="I71" s="24"/>
    </row>
    <row r="72" spans="5:9">
      <c r="E72" s="15">
        <f t="shared" si="5"/>
        <v>67</v>
      </c>
      <c r="F72" s="30">
        <v>4.6114630704996384E-2</v>
      </c>
      <c r="G72" s="7">
        <f t="shared" si="6"/>
        <v>0</v>
      </c>
      <c r="H72" s="31">
        <f t="shared" si="7"/>
        <v>0</v>
      </c>
      <c r="I72" s="24"/>
    </row>
    <row r="73" spans="5:9">
      <c r="E73" s="15">
        <f t="shared" si="5"/>
        <v>68</v>
      </c>
      <c r="F73" s="30">
        <v>0.1031151537694911</v>
      </c>
      <c r="G73" s="7">
        <f t="shared" si="6"/>
        <v>4</v>
      </c>
      <c r="H73" s="31">
        <f t="shared" si="7"/>
        <v>17200</v>
      </c>
      <c r="I73" s="24"/>
    </row>
    <row r="74" spans="5:9">
      <c r="E74" s="15">
        <f t="shared" si="5"/>
        <v>69</v>
      </c>
      <c r="F74" s="30">
        <v>0.90525217017206261</v>
      </c>
      <c r="G74" s="7">
        <f t="shared" si="6"/>
        <v>0</v>
      </c>
      <c r="H74" s="31">
        <f t="shared" si="7"/>
        <v>0</v>
      </c>
      <c r="I74" s="24"/>
    </row>
    <row r="75" spans="5:9">
      <c r="E75" s="15">
        <f t="shared" si="5"/>
        <v>70</v>
      </c>
      <c r="F75" s="30">
        <v>0.6928902598268829</v>
      </c>
      <c r="G75" s="7">
        <f t="shared" si="6"/>
        <v>0</v>
      </c>
      <c r="H75" s="31">
        <f t="shared" si="7"/>
        <v>0</v>
      </c>
      <c r="I75" s="24"/>
    </row>
    <row r="76" spans="5:9">
      <c r="E76" s="15">
        <f t="shared" si="5"/>
        <v>71</v>
      </c>
      <c r="F76" s="30">
        <v>8.6568759816998408E-2</v>
      </c>
      <c r="G76" s="7">
        <f t="shared" si="6"/>
        <v>1</v>
      </c>
      <c r="H76" s="31">
        <f t="shared" si="7"/>
        <v>4300</v>
      </c>
      <c r="I76" s="24"/>
    </row>
    <row r="77" spans="5:9">
      <c r="E77" s="15">
        <f t="shared" si="5"/>
        <v>72</v>
      </c>
      <c r="F77" s="30">
        <v>0.40311716274136983</v>
      </c>
      <c r="G77" s="7">
        <f t="shared" si="6"/>
        <v>1</v>
      </c>
      <c r="H77" s="31">
        <f t="shared" si="7"/>
        <v>4300</v>
      </c>
      <c r="I77" s="24"/>
    </row>
    <row r="78" spans="5:9">
      <c r="E78" s="15">
        <f t="shared" si="5"/>
        <v>73</v>
      </c>
      <c r="F78" s="30">
        <v>0.22498228299307832</v>
      </c>
      <c r="G78" s="7">
        <f t="shared" si="6"/>
        <v>3</v>
      </c>
      <c r="H78" s="31">
        <f t="shared" si="7"/>
        <v>12900</v>
      </c>
      <c r="I78" s="24"/>
    </row>
    <row r="79" spans="5:9">
      <c r="E79" s="15">
        <f t="shared" si="5"/>
        <v>74</v>
      </c>
      <c r="F79" s="30">
        <v>0.76232827502217759</v>
      </c>
      <c r="G79" s="7">
        <f t="shared" si="6"/>
        <v>1</v>
      </c>
      <c r="H79" s="31">
        <f t="shared" si="7"/>
        <v>4300</v>
      </c>
      <c r="I79" s="24"/>
    </row>
    <row r="80" spans="5:9">
      <c r="E80" s="15">
        <f t="shared" si="5"/>
        <v>75</v>
      </c>
      <c r="F80" s="30">
        <v>3.7315992806138176E-2</v>
      </c>
      <c r="G80" s="7">
        <f t="shared" si="6"/>
        <v>4</v>
      </c>
      <c r="H80" s="31">
        <f t="shared" si="7"/>
        <v>17200</v>
      </c>
      <c r="I80" s="24"/>
    </row>
    <row r="81" spans="5:9">
      <c r="E81" s="15">
        <f t="shared" si="5"/>
        <v>76</v>
      </c>
      <c r="F81" s="30">
        <v>0.69169234908302912</v>
      </c>
      <c r="G81" s="7">
        <f t="shared" si="6"/>
        <v>1</v>
      </c>
      <c r="H81" s="31">
        <f t="shared" si="7"/>
        <v>4300</v>
      </c>
      <c r="I81" s="24"/>
    </row>
    <row r="82" spans="5:9">
      <c r="E82" s="15">
        <f t="shared" si="5"/>
        <v>77</v>
      </c>
      <c r="F82" s="30">
        <v>0.3218873444290189</v>
      </c>
      <c r="G82" s="7">
        <f t="shared" si="6"/>
        <v>1</v>
      </c>
      <c r="H82" s="31">
        <f t="shared" si="7"/>
        <v>4300</v>
      </c>
      <c r="I82" s="24"/>
    </row>
    <row r="83" spans="5:9">
      <c r="E83" s="15">
        <f t="shared" si="5"/>
        <v>78</v>
      </c>
      <c r="F83" s="30">
        <v>0.46693663739457425</v>
      </c>
      <c r="G83" s="7">
        <f t="shared" si="6"/>
        <v>4</v>
      </c>
      <c r="H83" s="31">
        <f t="shared" si="7"/>
        <v>17200</v>
      </c>
      <c r="I83" s="24"/>
    </row>
    <row r="84" spans="5:9">
      <c r="E84" s="15">
        <f t="shared" si="5"/>
        <v>79</v>
      </c>
      <c r="F84" s="30">
        <v>0.99604285211370769</v>
      </c>
      <c r="G84" s="7">
        <f t="shared" si="6"/>
        <v>3</v>
      </c>
      <c r="H84" s="31">
        <f t="shared" si="7"/>
        <v>12900</v>
      </c>
      <c r="I84" s="24"/>
    </row>
    <row r="85" spans="5:9">
      <c r="E85" s="15">
        <f t="shared" ref="E85:E105" si="8">E84+1</f>
        <v>80</v>
      </c>
      <c r="F85" s="30">
        <v>0.34817760872320846</v>
      </c>
      <c r="G85" s="7">
        <f t="shared" ref="G85:G105" si="9">VLOOKUP(F70,Lookup,2)</f>
        <v>0</v>
      </c>
      <c r="H85" s="31">
        <f t="shared" ref="H85:H105" si="10">4300*G85</f>
        <v>0</v>
      </c>
      <c r="I85" s="24"/>
    </row>
    <row r="86" spans="5:9">
      <c r="E86" s="15">
        <f t="shared" si="8"/>
        <v>81</v>
      </c>
      <c r="F86" s="30">
        <v>0.66362227063033363</v>
      </c>
      <c r="G86" s="7">
        <f t="shared" si="9"/>
        <v>0</v>
      </c>
      <c r="H86" s="31">
        <f t="shared" si="10"/>
        <v>0</v>
      </c>
      <c r="I86" s="24"/>
    </row>
    <row r="87" spans="5:9">
      <c r="E87" s="15">
        <f t="shared" si="8"/>
        <v>82</v>
      </c>
      <c r="F87" s="30">
        <v>0.64564686050660658</v>
      </c>
      <c r="G87" s="7">
        <f t="shared" si="9"/>
        <v>0</v>
      </c>
      <c r="H87" s="31">
        <f t="shared" si="10"/>
        <v>0</v>
      </c>
      <c r="I87" s="24"/>
    </row>
    <row r="88" spans="5:9">
      <c r="E88" s="15">
        <f t="shared" si="8"/>
        <v>83</v>
      </c>
      <c r="F88" s="30">
        <v>0.10914403538321338</v>
      </c>
      <c r="G88" s="7">
        <f t="shared" si="9"/>
        <v>0</v>
      </c>
      <c r="H88" s="31">
        <f t="shared" si="10"/>
        <v>0</v>
      </c>
      <c r="I88" s="24"/>
    </row>
    <row r="89" spans="5:9">
      <c r="E89" s="15">
        <f t="shared" si="8"/>
        <v>84</v>
      </c>
      <c r="F89" s="30">
        <v>0.11489849853858591</v>
      </c>
      <c r="G89" s="7">
        <f t="shared" si="9"/>
        <v>4</v>
      </c>
      <c r="H89" s="31">
        <f t="shared" si="10"/>
        <v>17200</v>
      </c>
      <c r="I89" s="24"/>
    </row>
    <row r="90" spans="5:9">
      <c r="E90" s="15">
        <f t="shared" si="8"/>
        <v>85</v>
      </c>
      <c r="F90" s="30">
        <v>0.62948114745225814</v>
      </c>
      <c r="G90" s="7">
        <f t="shared" si="9"/>
        <v>2</v>
      </c>
      <c r="H90" s="31">
        <f t="shared" si="10"/>
        <v>8600</v>
      </c>
      <c r="I90" s="24"/>
    </row>
    <row r="91" spans="5:9">
      <c r="E91" s="15">
        <f t="shared" si="8"/>
        <v>86</v>
      </c>
      <c r="F91" s="30">
        <v>0.34567612862717789</v>
      </c>
      <c r="G91" s="7">
        <f t="shared" si="9"/>
        <v>0</v>
      </c>
      <c r="H91" s="31">
        <f t="shared" si="10"/>
        <v>0</v>
      </c>
      <c r="I91" s="24"/>
    </row>
    <row r="92" spans="5:9">
      <c r="E92" s="15">
        <f t="shared" si="8"/>
        <v>87</v>
      </c>
      <c r="F92" s="30">
        <v>9.6586247514078627E-2</v>
      </c>
      <c r="G92" s="7">
        <f t="shared" si="9"/>
        <v>1</v>
      </c>
      <c r="H92" s="31">
        <f t="shared" si="10"/>
        <v>4300</v>
      </c>
      <c r="I92" s="24"/>
    </row>
    <row r="93" spans="5:9">
      <c r="E93" s="15">
        <f t="shared" si="8"/>
        <v>88</v>
      </c>
      <c r="F93" s="30">
        <v>0.78486383576619545</v>
      </c>
      <c r="G93" s="7">
        <f t="shared" si="9"/>
        <v>1</v>
      </c>
      <c r="H93" s="31">
        <f t="shared" si="10"/>
        <v>4300</v>
      </c>
      <c r="I93" s="24"/>
    </row>
    <row r="94" spans="5:9">
      <c r="E94" s="15">
        <f t="shared" si="8"/>
        <v>89</v>
      </c>
      <c r="F94" s="30">
        <v>0.35905805980551531</v>
      </c>
      <c r="G94" s="7">
        <f t="shared" si="9"/>
        <v>2</v>
      </c>
      <c r="H94" s="31">
        <f t="shared" si="10"/>
        <v>8600</v>
      </c>
      <c r="I94" s="24"/>
    </row>
    <row r="95" spans="5:9">
      <c r="E95" s="15">
        <f t="shared" si="8"/>
        <v>90</v>
      </c>
      <c r="F95" s="30">
        <v>0.52053234996582121</v>
      </c>
      <c r="G95" s="7">
        <f t="shared" si="9"/>
        <v>0</v>
      </c>
      <c r="H95" s="31">
        <f t="shared" si="10"/>
        <v>0</v>
      </c>
      <c r="I95" s="24"/>
    </row>
    <row r="96" spans="5:9">
      <c r="E96" s="15">
        <f t="shared" si="8"/>
        <v>91</v>
      </c>
      <c r="F96" s="30">
        <v>0.35953601433006455</v>
      </c>
      <c r="G96" s="7">
        <f t="shared" si="9"/>
        <v>2</v>
      </c>
      <c r="H96" s="31">
        <f t="shared" si="10"/>
        <v>8600</v>
      </c>
      <c r="I96" s="24"/>
    </row>
    <row r="97" spans="5:9">
      <c r="E97" s="15">
        <f t="shared" si="8"/>
        <v>92</v>
      </c>
      <c r="F97" s="30">
        <v>0.21452373556390758</v>
      </c>
      <c r="G97" s="7">
        <f t="shared" si="9"/>
        <v>1</v>
      </c>
      <c r="H97" s="31">
        <f t="shared" si="10"/>
        <v>4300</v>
      </c>
      <c r="I97" s="24"/>
    </row>
    <row r="98" spans="5:9">
      <c r="E98" s="15">
        <f t="shared" si="8"/>
        <v>93</v>
      </c>
      <c r="F98" s="30">
        <v>4.8933973136347841E-2</v>
      </c>
      <c r="G98" s="7">
        <f t="shared" si="9"/>
        <v>1</v>
      </c>
      <c r="H98" s="31">
        <f t="shared" si="10"/>
        <v>4300</v>
      </c>
      <c r="I98" s="24"/>
    </row>
    <row r="99" spans="5:9">
      <c r="E99" s="15">
        <f t="shared" si="8"/>
        <v>94</v>
      </c>
      <c r="F99" s="30">
        <v>0.79187717207215047</v>
      </c>
      <c r="G99" s="7">
        <f t="shared" si="9"/>
        <v>4</v>
      </c>
      <c r="H99" s="31">
        <f t="shared" si="10"/>
        <v>17200</v>
      </c>
      <c r="I99" s="24"/>
    </row>
    <row r="100" spans="5:9">
      <c r="E100" s="15">
        <f t="shared" si="8"/>
        <v>95</v>
      </c>
      <c r="F100" s="30">
        <v>0.23703392058976913</v>
      </c>
      <c r="G100" s="7">
        <f t="shared" si="9"/>
        <v>1</v>
      </c>
      <c r="H100" s="31">
        <f t="shared" si="10"/>
        <v>4300</v>
      </c>
      <c r="I100" s="24"/>
    </row>
    <row r="101" spans="5:9">
      <c r="E101" s="15">
        <f t="shared" si="8"/>
        <v>96</v>
      </c>
      <c r="F101" s="30">
        <v>0.12146111212264032</v>
      </c>
      <c r="G101" s="7">
        <f t="shared" si="9"/>
        <v>2</v>
      </c>
      <c r="H101" s="31">
        <f t="shared" si="10"/>
        <v>8600</v>
      </c>
      <c r="I101" s="24"/>
    </row>
    <row r="102" spans="5:9">
      <c r="E102" s="15">
        <f t="shared" si="8"/>
        <v>97</v>
      </c>
      <c r="F102" s="30">
        <v>8.090915645062724E-2</v>
      </c>
      <c r="G102" s="7">
        <f t="shared" si="9"/>
        <v>2</v>
      </c>
      <c r="H102" s="31">
        <f t="shared" si="10"/>
        <v>8600</v>
      </c>
      <c r="I102" s="24"/>
    </row>
    <row r="103" spans="5:9">
      <c r="E103" s="15">
        <f t="shared" si="8"/>
        <v>98</v>
      </c>
      <c r="F103" s="30">
        <v>0.82015250161012232</v>
      </c>
      <c r="G103" s="7">
        <f t="shared" si="9"/>
        <v>0</v>
      </c>
      <c r="H103" s="31">
        <f t="shared" si="10"/>
        <v>0</v>
      </c>
      <c r="I103" s="24"/>
    </row>
    <row r="104" spans="5:9">
      <c r="E104" s="15">
        <f t="shared" si="8"/>
        <v>99</v>
      </c>
      <c r="F104" s="30">
        <v>0.92904531301130255</v>
      </c>
      <c r="G104" s="7">
        <f t="shared" si="9"/>
        <v>0</v>
      </c>
      <c r="H104" s="31">
        <f t="shared" si="10"/>
        <v>0</v>
      </c>
      <c r="I104" s="24"/>
    </row>
    <row r="105" spans="5:9">
      <c r="E105" s="29">
        <f t="shared" si="8"/>
        <v>100</v>
      </c>
      <c r="F105" s="32">
        <v>0.36534608400237989</v>
      </c>
      <c r="G105" s="20">
        <f t="shared" si="9"/>
        <v>2</v>
      </c>
      <c r="H105" s="33">
        <f t="shared" si="10"/>
        <v>8600</v>
      </c>
      <c r="I105" s="24"/>
    </row>
    <row r="106" spans="5:9">
      <c r="E106" s="34"/>
      <c r="F106" s="35" t="s">
        <v>10</v>
      </c>
      <c r="G106" s="12">
        <f>SUM(G6:G105)</f>
        <v>149</v>
      </c>
      <c r="H106" s="14">
        <f>SUM(H6:H105)</f>
        <v>640700</v>
      </c>
      <c r="I106" s="24"/>
    </row>
    <row r="107" spans="5:9">
      <c r="F107" s="2"/>
      <c r="I107" s="24"/>
    </row>
    <row r="108" spans="5:9">
      <c r="F108" s="2"/>
      <c r="I108" s="24"/>
    </row>
    <row r="109" spans="5:9">
      <c r="F109" s="2"/>
      <c r="I109" s="24"/>
    </row>
    <row r="110" spans="5:9">
      <c r="F110" s="2"/>
      <c r="I110" s="24"/>
    </row>
    <row r="111" spans="5:9">
      <c r="F111" s="2"/>
      <c r="I111" s="24"/>
    </row>
    <row r="112" spans="5:9">
      <c r="F112" s="2"/>
      <c r="I112" s="24"/>
    </row>
    <row r="113" spans="6:9">
      <c r="F113" s="2"/>
      <c r="I113" s="24"/>
    </row>
    <row r="114" spans="6:9">
      <c r="F114" s="2"/>
      <c r="I114" s="24"/>
    </row>
    <row r="115" spans="6:9">
      <c r="F115" s="2"/>
      <c r="I115" s="24"/>
    </row>
    <row r="116" spans="6:9">
      <c r="F116" s="2"/>
      <c r="I116" s="24"/>
    </row>
    <row r="117" spans="6:9">
      <c r="F117" s="2"/>
      <c r="I117" s="24"/>
    </row>
    <row r="118" spans="6:9">
      <c r="F118" s="2"/>
      <c r="I118" s="24"/>
    </row>
    <row r="119" spans="6:9">
      <c r="F119" s="2"/>
      <c r="I119" s="24"/>
    </row>
    <row r="120" spans="6:9">
      <c r="F120" s="2"/>
      <c r="I120" s="24"/>
    </row>
    <row r="121" spans="6:9">
      <c r="F121" s="2"/>
      <c r="I121" s="24"/>
    </row>
    <row r="122" spans="6:9">
      <c r="F122" s="2"/>
      <c r="I122" s="24"/>
    </row>
    <row r="123" spans="6:9">
      <c r="F123" s="2"/>
      <c r="I123" s="24"/>
    </row>
    <row r="124" spans="6:9">
      <c r="F124" s="2"/>
      <c r="I124" s="24"/>
    </row>
    <row r="125" spans="6:9">
      <c r="F125" s="2"/>
      <c r="I125" s="24"/>
    </row>
    <row r="126" spans="6:9">
      <c r="F126" s="2"/>
      <c r="I126" s="24"/>
    </row>
    <row r="127" spans="6:9">
      <c r="F127" s="2"/>
      <c r="I127" s="24"/>
    </row>
    <row r="128" spans="6:9">
      <c r="F128" s="2"/>
      <c r="I128" s="24"/>
    </row>
    <row r="129" spans="6:9">
      <c r="F129" s="2"/>
      <c r="I129" s="24"/>
    </row>
    <row r="130" spans="6:9">
      <c r="F130" s="2"/>
      <c r="I130" s="24"/>
    </row>
    <row r="131" spans="6:9">
      <c r="F131" s="2"/>
      <c r="I131" s="24"/>
    </row>
    <row r="132" spans="6:9">
      <c r="F132" s="2"/>
      <c r="I132" s="24"/>
    </row>
    <row r="133" spans="6:9">
      <c r="F133" s="2"/>
      <c r="I133" s="24"/>
    </row>
    <row r="134" spans="6:9">
      <c r="F134" s="2"/>
      <c r="I134" s="24"/>
    </row>
    <row r="135" spans="6:9">
      <c r="F135" s="2"/>
      <c r="I135" s="24"/>
    </row>
    <row r="136" spans="6:9">
      <c r="F136" s="2"/>
      <c r="I136" s="24"/>
    </row>
    <row r="137" spans="6:9">
      <c r="F137" s="2"/>
      <c r="I137" s="24"/>
    </row>
    <row r="138" spans="6:9">
      <c r="F138" s="2"/>
      <c r="I138" s="24"/>
    </row>
    <row r="139" spans="6:9">
      <c r="F139" s="2"/>
      <c r="I139" s="24"/>
    </row>
    <row r="140" spans="6:9">
      <c r="F140" s="2"/>
      <c r="I140" s="24"/>
    </row>
    <row r="141" spans="6:9">
      <c r="F141" s="2"/>
      <c r="I141" s="24"/>
    </row>
    <row r="142" spans="6:9">
      <c r="F142" s="2"/>
      <c r="I142" s="24"/>
    </row>
    <row r="143" spans="6:9">
      <c r="F143" s="2"/>
      <c r="I143" s="24"/>
    </row>
    <row r="144" spans="6:9">
      <c r="F144" s="2"/>
      <c r="I144" s="24"/>
    </row>
    <row r="145" spans="6:9">
      <c r="F145" s="2"/>
      <c r="I145" s="24"/>
    </row>
    <row r="146" spans="6:9">
      <c r="F146" s="2"/>
      <c r="I146" s="24"/>
    </row>
    <row r="147" spans="6:9">
      <c r="F147" s="2"/>
      <c r="I147" s="24"/>
    </row>
    <row r="148" spans="6:9">
      <c r="F148" s="2"/>
      <c r="I148" s="24"/>
    </row>
    <row r="149" spans="6:9">
      <c r="F149" s="2"/>
      <c r="I149" s="24"/>
    </row>
    <row r="150" spans="6:9">
      <c r="F150" s="2"/>
      <c r="I150" s="24"/>
    </row>
    <row r="151" spans="6:9">
      <c r="F151" s="2"/>
      <c r="I151" s="24"/>
    </row>
    <row r="152" spans="6:9">
      <c r="F152" s="2"/>
      <c r="I152" s="24"/>
    </row>
    <row r="153" spans="6:9">
      <c r="F153" s="2"/>
      <c r="I153" s="24"/>
    </row>
    <row r="154" spans="6:9">
      <c r="F154" s="2"/>
      <c r="I154" s="24"/>
    </row>
    <row r="155" spans="6:9">
      <c r="F155" s="2"/>
      <c r="I155" s="24"/>
    </row>
    <row r="156" spans="6:9">
      <c r="F156" s="2"/>
      <c r="I156" s="24"/>
    </row>
    <row r="157" spans="6:9">
      <c r="F157" s="2"/>
      <c r="I157" s="24"/>
    </row>
    <row r="158" spans="6:9">
      <c r="F158" s="2"/>
      <c r="I158" s="24"/>
    </row>
    <row r="159" spans="6:9">
      <c r="F159" s="2"/>
      <c r="I159" s="24"/>
    </row>
    <row r="160" spans="6:9">
      <c r="F160" s="2"/>
      <c r="I160" s="24"/>
    </row>
    <row r="161" spans="6:9">
      <c r="F161" s="2"/>
      <c r="I161" s="24"/>
    </row>
    <row r="162" spans="6:9">
      <c r="F162" s="2"/>
      <c r="I162" s="24"/>
    </row>
    <row r="163" spans="6:9">
      <c r="F163" s="2"/>
      <c r="I163" s="24"/>
    </row>
    <row r="164" spans="6:9">
      <c r="F164" s="2"/>
      <c r="I164" s="24"/>
    </row>
    <row r="165" spans="6:9">
      <c r="F165" s="2"/>
      <c r="I165" s="24"/>
    </row>
    <row r="166" spans="6:9">
      <c r="F166" s="2"/>
      <c r="I166" s="24"/>
    </row>
    <row r="167" spans="6:9">
      <c r="F167" s="2"/>
      <c r="I167" s="24"/>
    </row>
    <row r="168" spans="6:9">
      <c r="F168" s="2"/>
      <c r="I168" s="24"/>
    </row>
    <row r="169" spans="6:9">
      <c r="F169" s="2"/>
      <c r="I169" s="24"/>
    </row>
    <row r="170" spans="6:9">
      <c r="F170" s="2"/>
      <c r="I170" s="24"/>
    </row>
    <row r="171" spans="6:9">
      <c r="F171" s="2"/>
      <c r="I171" s="24"/>
    </row>
    <row r="172" spans="6:9">
      <c r="F172" s="2"/>
      <c r="I172" s="24"/>
    </row>
    <row r="173" spans="6:9">
      <c r="F173" s="2"/>
      <c r="I173" s="24"/>
    </row>
    <row r="174" spans="6:9">
      <c r="F174" s="2"/>
      <c r="I174" s="24"/>
    </row>
    <row r="175" spans="6:9">
      <c r="F175" s="2"/>
      <c r="I175" s="24"/>
    </row>
    <row r="176" spans="6:9">
      <c r="F176" s="2"/>
      <c r="I176" s="24"/>
    </row>
    <row r="177" spans="6:9">
      <c r="F177" s="2"/>
      <c r="I177" s="24"/>
    </row>
    <row r="178" spans="6:9">
      <c r="F178" s="2"/>
      <c r="I178" s="24"/>
    </row>
    <row r="179" spans="6:9">
      <c r="F179" s="2"/>
      <c r="I179" s="24"/>
    </row>
    <row r="180" spans="6:9">
      <c r="F180" s="2"/>
      <c r="I180" s="24"/>
    </row>
    <row r="181" spans="6:9">
      <c r="F181" s="2"/>
      <c r="I181" s="24"/>
    </row>
    <row r="182" spans="6:9">
      <c r="F182" s="2"/>
      <c r="I182" s="24"/>
    </row>
    <row r="183" spans="6:9">
      <c r="F183" s="2"/>
      <c r="I183" s="24"/>
    </row>
    <row r="184" spans="6:9">
      <c r="F184" s="2"/>
      <c r="I184" s="24"/>
    </row>
    <row r="185" spans="6:9">
      <c r="F185" s="2"/>
      <c r="I185" s="24"/>
    </row>
    <row r="186" spans="6:9">
      <c r="F186" s="2"/>
      <c r="I186" s="24"/>
    </row>
    <row r="187" spans="6:9">
      <c r="F187" s="2"/>
      <c r="I187" s="24"/>
    </row>
    <row r="188" spans="6:9">
      <c r="F188" s="2"/>
      <c r="I188" s="24"/>
    </row>
    <row r="189" spans="6:9">
      <c r="F189" s="2"/>
      <c r="I189" s="24"/>
    </row>
    <row r="190" spans="6:9">
      <c r="F190" s="2"/>
      <c r="I190" s="24"/>
    </row>
    <row r="191" spans="6:9">
      <c r="F191" s="2"/>
      <c r="I191" s="24"/>
    </row>
    <row r="192" spans="6:9">
      <c r="F192" s="2"/>
      <c r="I192" s="24"/>
    </row>
    <row r="193" spans="6:9">
      <c r="F193" s="2"/>
      <c r="I193" s="24"/>
    </row>
    <row r="194" spans="6:9">
      <c r="F194" s="2"/>
      <c r="I194" s="24"/>
    </row>
    <row r="195" spans="6:9">
      <c r="F195" s="2"/>
      <c r="I195" s="24"/>
    </row>
    <row r="196" spans="6:9">
      <c r="F196" s="2"/>
      <c r="I196" s="24"/>
    </row>
    <row r="197" spans="6:9">
      <c r="F197" s="2"/>
      <c r="I197" s="24"/>
    </row>
    <row r="198" spans="6:9">
      <c r="F198" s="2"/>
      <c r="I198" s="24"/>
    </row>
    <row r="199" spans="6:9">
      <c r="F199" s="2"/>
      <c r="I199" s="24"/>
    </row>
    <row r="200" spans="6:9">
      <c r="F200" s="2"/>
      <c r="I200" s="24"/>
    </row>
    <row r="201" spans="6:9">
      <c r="F201" s="2"/>
      <c r="I201" s="24"/>
    </row>
    <row r="202" spans="6:9">
      <c r="F202" s="2"/>
      <c r="I202" s="24"/>
    </row>
    <row r="203" spans="6:9">
      <c r="F203" s="2"/>
      <c r="I203" s="24"/>
    </row>
    <row r="204" spans="6:9">
      <c r="F204" s="2"/>
      <c r="I204" s="24"/>
    </row>
    <row r="205" spans="6:9">
      <c r="F205" s="2"/>
      <c r="I205" s="24"/>
    </row>
    <row r="206" spans="6:9">
      <c r="F206" s="2"/>
      <c r="I206" s="24"/>
    </row>
    <row r="207" spans="6:9">
      <c r="F207" s="2"/>
      <c r="I207" s="24"/>
    </row>
    <row r="208" spans="6:9">
      <c r="F208" s="2"/>
      <c r="I208" s="24"/>
    </row>
    <row r="209" spans="6:9">
      <c r="F209" s="2"/>
      <c r="I209" s="24"/>
    </row>
    <row r="210" spans="6:9">
      <c r="F210" s="2"/>
      <c r="I210" s="24"/>
    </row>
    <row r="211" spans="6:9">
      <c r="F211" s="2"/>
      <c r="I211" s="24"/>
    </row>
    <row r="212" spans="6:9">
      <c r="F212" s="2"/>
      <c r="I212" s="24"/>
    </row>
    <row r="213" spans="6:9">
      <c r="F213" s="2"/>
      <c r="I213" s="24"/>
    </row>
    <row r="214" spans="6:9">
      <c r="F214" s="2"/>
      <c r="I214" s="24"/>
    </row>
    <row r="215" spans="6:9">
      <c r="F215" s="2"/>
      <c r="I215" s="24"/>
    </row>
    <row r="216" spans="6:9">
      <c r="F216" s="2"/>
      <c r="I216" s="24"/>
    </row>
    <row r="217" spans="6:9">
      <c r="F217" s="2"/>
      <c r="I217" s="24"/>
    </row>
    <row r="218" spans="6:9">
      <c r="F218" s="2"/>
      <c r="I218" s="24"/>
    </row>
    <row r="219" spans="6:9">
      <c r="F219" s="2"/>
      <c r="I219" s="24"/>
    </row>
    <row r="220" spans="6:9">
      <c r="F220" s="2"/>
      <c r="I220" s="24"/>
    </row>
    <row r="221" spans="6:9">
      <c r="F221" s="2"/>
      <c r="I221" s="24"/>
    </row>
    <row r="222" spans="6:9">
      <c r="F222" s="2"/>
      <c r="I222" s="24"/>
    </row>
    <row r="223" spans="6:9">
      <c r="F223" s="2"/>
      <c r="I223" s="24"/>
    </row>
    <row r="224" spans="6:9">
      <c r="F224" s="2"/>
      <c r="I224" s="24"/>
    </row>
    <row r="225" spans="6:9">
      <c r="F225" s="2"/>
      <c r="I225" s="24"/>
    </row>
    <row r="226" spans="6:9">
      <c r="F226" s="2"/>
      <c r="I226" s="24"/>
    </row>
    <row r="227" spans="6:9">
      <c r="F227" s="2"/>
      <c r="I227" s="24"/>
    </row>
    <row r="228" spans="6:9">
      <c r="F228" s="2"/>
      <c r="I228" s="24"/>
    </row>
    <row r="229" spans="6:9">
      <c r="F229" s="2"/>
      <c r="I229" s="24"/>
    </row>
    <row r="230" spans="6:9">
      <c r="F230" s="2"/>
      <c r="I230" s="24"/>
    </row>
    <row r="231" spans="6:9">
      <c r="F231" s="2"/>
      <c r="I231" s="24"/>
    </row>
    <row r="232" spans="6:9">
      <c r="F232" s="2"/>
      <c r="I232" s="24"/>
    </row>
    <row r="233" spans="6:9">
      <c r="F233" s="2"/>
      <c r="I233" s="24"/>
    </row>
    <row r="234" spans="6:9">
      <c r="F234" s="2"/>
      <c r="I234" s="24"/>
    </row>
    <row r="235" spans="6:9">
      <c r="F235" s="2"/>
      <c r="I235" s="24"/>
    </row>
    <row r="236" spans="6:9">
      <c r="F236" s="2"/>
      <c r="I236" s="24"/>
    </row>
    <row r="237" spans="6:9">
      <c r="F237" s="2"/>
      <c r="I237" s="24"/>
    </row>
    <row r="238" spans="6:9">
      <c r="F238" s="2"/>
      <c r="I238" s="24"/>
    </row>
    <row r="239" spans="6:9">
      <c r="F239" s="2"/>
      <c r="I239" s="24"/>
    </row>
    <row r="240" spans="6:9">
      <c r="F240" s="2"/>
      <c r="I240" s="24"/>
    </row>
    <row r="241" spans="6:9">
      <c r="F241" s="2"/>
      <c r="I241" s="24"/>
    </row>
    <row r="242" spans="6:9">
      <c r="F242" s="2"/>
      <c r="I242" s="24"/>
    </row>
    <row r="243" spans="6:9">
      <c r="F243" s="2"/>
      <c r="I243" s="24"/>
    </row>
    <row r="244" spans="6:9">
      <c r="F244" s="2"/>
      <c r="I244" s="24"/>
    </row>
    <row r="245" spans="6:9">
      <c r="F245" s="2"/>
      <c r="I245" s="24"/>
    </row>
    <row r="246" spans="6:9">
      <c r="F246" s="2"/>
      <c r="I246" s="24"/>
    </row>
    <row r="247" spans="6:9">
      <c r="F247" s="2"/>
      <c r="I247" s="24"/>
    </row>
    <row r="248" spans="6:9">
      <c r="F248" s="2"/>
      <c r="I248" s="24"/>
    </row>
    <row r="249" spans="6:9">
      <c r="F249" s="2"/>
      <c r="I249" s="24"/>
    </row>
    <row r="250" spans="6:9">
      <c r="F250" s="2"/>
      <c r="I250" s="24"/>
    </row>
    <row r="251" spans="6:9">
      <c r="F251" s="2"/>
      <c r="I251" s="24"/>
    </row>
    <row r="252" spans="6:9">
      <c r="F252" s="2"/>
      <c r="I252" s="24"/>
    </row>
    <row r="253" spans="6:9">
      <c r="F253" s="2"/>
      <c r="I253" s="24"/>
    </row>
    <row r="254" spans="6:9">
      <c r="F254" s="2"/>
      <c r="I254" s="24"/>
    </row>
    <row r="255" spans="6:9">
      <c r="F255" s="2"/>
      <c r="I255" s="24"/>
    </row>
    <row r="256" spans="6:9">
      <c r="F256" s="2"/>
      <c r="I256" s="24"/>
    </row>
    <row r="257" spans="6:9">
      <c r="F257" s="2"/>
      <c r="I257" s="24"/>
    </row>
    <row r="258" spans="6:9">
      <c r="F258" s="2"/>
      <c r="I258" s="24"/>
    </row>
    <row r="259" spans="6:9">
      <c r="F259" s="2"/>
      <c r="I259" s="24"/>
    </row>
    <row r="260" spans="6:9">
      <c r="F260" s="2"/>
      <c r="I260" s="24"/>
    </row>
    <row r="261" spans="6:9">
      <c r="F261" s="2"/>
      <c r="I261" s="24"/>
    </row>
    <row r="262" spans="6:9">
      <c r="F262" s="2"/>
      <c r="I262" s="24"/>
    </row>
    <row r="263" spans="6:9">
      <c r="F263" s="2"/>
      <c r="I263" s="24"/>
    </row>
    <row r="264" spans="6:9">
      <c r="F264" s="2"/>
      <c r="I264" s="24"/>
    </row>
    <row r="265" spans="6:9">
      <c r="F265" s="2"/>
      <c r="I265" s="24"/>
    </row>
    <row r="266" spans="6:9">
      <c r="F266" s="2"/>
      <c r="I266" s="24"/>
    </row>
    <row r="267" spans="6:9">
      <c r="F267" s="2"/>
      <c r="I267" s="24"/>
    </row>
    <row r="268" spans="6:9">
      <c r="F268" s="2"/>
      <c r="I268" s="24"/>
    </row>
    <row r="269" spans="6:9">
      <c r="F269" s="2"/>
      <c r="I269" s="24"/>
    </row>
    <row r="270" spans="6:9">
      <c r="F270" s="2"/>
      <c r="I270" s="24"/>
    </row>
    <row r="271" spans="6:9">
      <c r="F271" s="2"/>
      <c r="I271" s="24"/>
    </row>
    <row r="272" spans="6:9">
      <c r="F272" s="2"/>
      <c r="I272" s="24"/>
    </row>
    <row r="273" spans="6:9">
      <c r="F273" s="2"/>
      <c r="I273" s="24"/>
    </row>
    <row r="274" spans="6:9">
      <c r="F274" s="2"/>
      <c r="I274" s="24"/>
    </row>
    <row r="275" spans="6:9">
      <c r="F275" s="2"/>
      <c r="I275" s="24"/>
    </row>
    <row r="276" spans="6:9">
      <c r="F276" s="2"/>
      <c r="I276" s="24"/>
    </row>
    <row r="277" spans="6:9">
      <c r="F277" s="2"/>
      <c r="I277" s="24"/>
    </row>
    <row r="278" spans="6:9">
      <c r="F278" s="2"/>
      <c r="I278" s="24"/>
    </row>
    <row r="279" spans="6:9">
      <c r="F279" s="2"/>
      <c r="I279" s="24"/>
    </row>
    <row r="280" spans="6:9">
      <c r="F280" s="2"/>
      <c r="I280" s="24"/>
    </row>
    <row r="281" spans="6:9">
      <c r="F281" s="2"/>
      <c r="I281" s="24"/>
    </row>
    <row r="282" spans="6:9">
      <c r="F282" s="2"/>
      <c r="I282" s="24"/>
    </row>
    <row r="283" spans="6:9">
      <c r="F283" s="2"/>
      <c r="I283" s="24"/>
    </row>
    <row r="284" spans="6:9">
      <c r="F284" s="2"/>
      <c r="I284" s="24"/>
    </row>
    <row r="285" spans="6:9">
      <c r="F285" s="2"/>
      <c r="I285" s="24"/>
    </row>
    <row r="286" spans="6:9">
      <c r="F286" s="2"/>
      <c r="I286" s="24"/>
    </row>
    <row r="287" spans="6:9">
      <c r="F287" s="2"/>
      <c r="I287" s="24"/>
    </row>
    <row r="288" spans="6:9">
      <c r="F288" s="2"/>
      <c r="I288" s="24"/>
    </row>
    <row r="289" spans="6:9">
      <c r="F289" s="2"/>
      <c r="I289" s="24"/>
    </row>
    <row r="290" spans="6:9">
      <c r="F290" s="2"/>
      <c r="I290" s="24"/>
    </row>
    <row r="291" spans="6:9">
      <c r="F291" s="2"/>
      <c r="I291" s="24"/>
    </row>
    <row r="292" spans="6:9">
      <c r="F292" s="2"/>
      <c r="I292" s="24"/>
    </row>
    <row r="293" spans="6:9">
      <c r="F293" s="2"/>
      <c r="I293" s="24"/>
    </row>
    <row r="294" spans="6:9">
      <c r="F294" s="2"/>
      <c r="I294" s="24"/>
    </row>
    <row r="295" spans="6:9">
      <c r="F295" s="2"/>
      <c r="I295" s="24"/>
    </row>
    <row r="296" spans="6:9">
      <c r="F296" s="2"/>
      <c r="I296" s="24"/>
    </row>
    <row r="297" spans="6:9">
      <c r="F297" s="2"/>
      <c r="I297" s="24"/>
    </row>
    <row r="298" spans="6:9">
      <c r="F298" s="2"/>
      <c r="I298" s="24"/>
    </row>
    <row r="299" spans="6:9">
      <c r="F299" s="2"/>
      <c r="I299" s="24"/>
    </row>
    <row r="300" spans="6:9">
      <c r="F300" s="2"/>
      <c r="I300" s="24"/>
    </row>
    <row r="301" spans="6:9">
      <c r="F301" s="2"/>
      <c r="I301" s="24"/>
    </row>
    <row r="302" spans="6:9">
      <c r="F302" s="2"/>
      <c r="I302" s="24"/>
    </row>
    <row r="303" spans="6:9">
      <c r="F303" s="2"/>
      <c r="I303" s="24"/>
    </row>
    <row r="304" spans="6:9">
      <c r="F304" s="2"/>
      <c r="I304" s="24"/>
    </row>
    <row r="305" spans="6:9">
      <c r="F305" s="2"/>
      <c r="I305" s="24"/>
    </row>
    <row r="306" spans="6:9">
      <c r="F306" s="2"/>
      <c r="I306" s="24"/>
    </row>
    <row r="307" spans="6:9">
      <c r="F307" s="2"/>
      <c r="I307" s="24"/>
    </row>
    <row r="308" spans="6:9">
      <c r="F308" s="2"/>
      <c r="I308" s="24"/>
    </row>
    <row r="309" spans="6:9">
      <c r="F309" s="2"/>
      <c r="I309" s="24"/>
    </row>
    <row r="310" spans="6:9">
      <c r="F310" s="2"/>
      <c r="I310" s="24"/>
    </row>
    <row r="311" spans="6:9">
      <c r="F311" s="2"/>
      <c r="I311" s="24"/>
    </row>
    <row r="312" spans="6:9">
      <c r="F312" s="2"/>
      <c r="I312" s="24"/>
    </row>
    <row r="313" spans="6:9">
      <c r="F313" s="2"/>
      <c r="I313" s="24"/>
    </row>
    <row r="314" spans="6:9">
      <c r="F314" s="2"/>
      <c r="I314" s="24"/>
    </row>
    <row r="315" spans="6:9">
      <c r="F315" s="2"/>
      <c r="I315" s="24"/>
    </row>
    <row r="316" spans="6:9">
      <c r="F316" s="2"/>
      <c r="I316" s="24"/>
    </row>
    <row r="317" spans="6:9">
      <c r="F317" s="2"/>
      <c r="I317" s="24"/>
    </row>
    <row r="318" spans="6:9">
      <c r="F318" s="2"/>
      <c r="I318" s="24"/>
    </row>
    <row r="319" spans="6:9">
      <c r="F319" s="2"/>
      <c r="I319" s="24"/>
    </row>
    <row r="320" spans="6:9">
      <c r="F320" s="2"/>
      <c r="I320" s="24"/>
    </row>
    <row r="321" spans="6:9">
      <c r="F321" s="2"/>
      <c r="I321" s="24"/>
    </row>
    <row r="322" spans="6:9">
      <c r="F322" s="2"/>
      <c r="I322" s="24"/>
    </row>
    <row r="323" spans="6:9">
      <c r="F323" s="2"/>
      <c r="I323" s="24"/>
    </row>
    <row r="324" spans="6:9">
      <c r="F324" s="2"/>
      <c r="I324" s="24"/>
    </row>
    <row r="325" spans="6:9">
      <c r="F325" s="2"/>
      <c r="I325" s="24"/>
    </row>
    <row r="326" spans="6:9">
      <c r="F326" s="2"/>
      <c r="I326" s="24"/>
    </row>
    <row r="327" spans="6:9">
      <c r="F327" s="2"/>
      <c r="I327" s="24"/>
    </row>
    <row r="328" spans="6:9">
      <c r="F328" s="2"/>
      <c r="I328" s="24"/>
    </row>
    <row r="329" spans="6:9">
      <c r="F329" s="2"/>
      <c r="I329" s="24"/>
    </row>
    <row r="330" spans="6:9">
      <c r="F330" s="2"/>
      <c r="I330" s="24"/>
    </row>
    <row r="331" spans="6:9">
      <c r="F331" s="2"/>
      <c r="I331" s="24"/>
    </row>
    <row r="332" spans="6:9">
      <c r="F332" s="2"/>
      <c r="I332" s="24"/>
    </row>
    <row r="333" spans="6:9">
      <c r="F333" s="2"/>
      <c r="I333" s="24"/>
    </row>
    <row r="334" spans="6:9">
      <c r="F334" s="2"/>
      <c r="I334" s="24"/>
    </row>
    <row r="335" spans="6:9">
      <c r="F335" s="2"/>
      <c r="I335" s="24"/>
    </row>
    <row r="336" spans="6:9">
      <c r="F336" s="2"/>
      <c r="I336" s="24"/>
    </row>
    <row r="337" spans="6:9">
      <c r="F337" s="2"/>
      <c r="I337" s="24"/>
    </row>
    <row r="338" spans="6:9">
      <c r="F338" s="2"/>
      <c r="I338" s="24"/>
    </row>
    <row r="339" spans="6:9">
      <c r="F339" s="2"/>
      <c r="I339" s="24"/>
    </row>
    <row r="340" spans="6:9">
      <c r="F340" s="2"/>
      <c r="I340" s="24"/>
    </row>
    <row r="341" spans="6:9">
      <c r="F341" s="2"/>
      <c r="I341" s="24"/>
    </row>
    <row r="342" spans="6:9">
      <c r="F342" s="2"/>
      <c r="I342" s="24"/>
    </row>
    <row r="343" spans="6:9">
      <c r="F343" s="2"/>
      <c r="I343" s="24"/>
    </row>
    <row r="344" spans="6:9">
      <c r="F344" s="2"/>
      <c r="I344" s="24"/>
    </row>
    <row r="345" spans="6:9">
      <c r="F345" s="2"/>
      <c r="I345" s="24"/>
    </row>
    <row r="346" spans="6:9">
      <c r="F346" s="2"/>
      <c r="I346" s="24"/>
    </row>
    <row r="347" spans="6:9">
      <c r="F347" s="2"/>
      <c r="I347" s="24"/>
    </row>
    <row r="348" spans="6:9">
      <c r="F348" s="2"/>
      <c r="I348" s="24"/>
    </row>
    <row r="349" spans="6:9">
      <c r="F349" s="2"/>
      <c r="I349" s="24"/>
    </row>
    <row r="350" spans="6:9">
      <c r="F350" s="2"/>
      <c r="I350" s="24"/>
    </row>
    <row r="351" spans="6:9">
      <c r="F351" s="2"/>
      <c r="I351" s="24"/>
    </row>
    <row r="352" spans="6:9">
      <c r="F352" s="2"/>
      <c r="I352" s="24"/>
    </row>
    <row r="353" spans="6:9">
      <c r="F353" s="2"/>
      <c r="I353" s="24"/>
    </row>
    <row r="354" spans="6:9">
      <c r="F354" s="2"/>
      <c r="I354" s="24"/>
    </row>
    <row r="355" spans="6:9">
      <c r="F355" s="2"/>
      <c r="I355" s="24"/>
    </row>
    <row r="356" spans="6:9">
      <c r="F356" s="2"/>
      <c r="I356" s="24"/>
    </row>
    <row r="357" spans="6:9">
      <c r="F357" s="2"/>
      <c r="I357" s="24"/>
    </row>
    <row r="358" spans="6:9">
      <c r="F358" s="2"/>
      <c r="I358" s="24"/>
    </row>
    <row r="359" spans="6:9">
      <c r="F359" s="2"/>
      <c r="I359" s="24"/>
    </row>
    <row r="360" spans="6:9">
      <c r="F360" s="2"/>
      <c r="I360" s="24"/>
    </row>
    <row r="361" spans="6:9">
      <c r="F361" s="2"/>
      <c r="I361" s="24"/>
    </row>
    <row r="362" spans="6:9">
      <c r="F362" s="2"/>
      <c r="I362" s="24"/>
    </row>
    <row r="363" spans="6:9">
      <c r="F363" s="2"/>
      <c r="I363" s="24"/>
    </row>
    <row r="364" spans="6:9">
      <c r="F364" s="2"/>
      <c r="I364" s="24"/>
    </row>
    <row r="365" spans="6:9">
      <c r="F365" s="2"/>
      <c r="I365" s="24"/>
    </row>
    <row r="366" spans="6:9">
      <c r="F366" s="2"/>
      <c r="I366" s="24"/>
    </row>
    <row r="367" spans="6:9">
      <c r="F367" s="2"/>
      <c r="I367" s="24"/>
    </row>
    <row r="368" spans="6:9">
      <c r="F368" s="2"/>
      <c r="I368" s="24"/>
    </row>
    <row r="369" spans="6:9">
      <c r="F369" s="2"/>
      <c r="I369" s="24"/>
    </row>
    <row r="370" spans="6:9">
      <c r="F370" s="2"/>
      <c r="I370" s="24"/>
    </row>
    <row r="371" spans="6:9">
      <c r="F371" s="2"/>
      <c r="I371" s="24"/>
    </row>
    <row r="372" spans="6:9">
      <c r="F372" s="2"/>
      <c r="I372" s="24"/>
    </row>
    <row r="373" spans="6:9">
      <c r="F373" s="2"/>
      <c r="I373" s="24"/>
    </row>
    <row r="374" spans="6:9">
      <c r="F374" s="2"/>
      <c r="I374" s="24"/>
    </row>
    <row r="375" spans="6:9">
      <c r="F375" s="2"/>
      <c r="I375" s="24"/>
    </row>
    <row r="376" spans="6:9">
      <c r="F376" s="2"/>
      <c r="I376" s="24"/>
    </row>
    <row r="377" spans="6:9">
      <c r="F377" s="2"/>
      <c r="I377" s="24"/>
    </row>
    <row r="378" spans="6:9">
      <c r="F378" s="2"/>
      <c r="I378" s="24"/>
    </row>
    <row r="379" spans="6:9">
      <c r="F379" s="2"/>
      <c r="I379" s="24"/>
    </row>
    <row r="380" spans="6:9">
      <c r="F380" s="2"/>
      <c r="I380" s="24"/>
    </row>
    <row r="381" spans="6:9">
      <c r="F381" s="2"/>
      <c r="I381" s="24"/>
    </row>
    <row r="382" spans="6:9">
      <c r="F382" s="2"/>
      <c r="I382" s="24"/>
    </row>
    <row r="383" spans="6:9">
      <c r="F383" s="2"/>
      <c r="I383" s="24"/>
    </row>
    <row r="384" spans="6:9">
      <c r="F384" s="2"/>
    </row>
    <row r="385" spans="6:6">
      <c r="F385" s="2"/>
    </row>
    <row r="386" spans="6:6">
      <c r="F386" s="2"/>
    </row>
    <row r="387" spans="6:6">
      <c r="F387" s="2"/>
    </row>
    <row r="388" spans="6:6">
      <c r="F388" s="2"/>
    </row>
    <row r="389" spans="6:6">
      <c r="F389" s="2"/>
    </row>
    <row r="390" spans="6:6">
      <c r="F390" s="2"/>
    </row>
    <row r="391" spans="6:6">
      <c r="F391" s="2"/>
    </row>
    <row r="392" spans="6:6">
      <c r="F392" s="2"/>
    </row>
    <row r="393" spans="6:6">
      <c r="F393" s="2"/>
    </row>
    <row r="394" spans="6:6">
      <c r="F394" s="2"/>
    </row>
    <row r="395" spans="6:6">
      <c r="F395" s="2"/>
    </row>
    <row r="396" spans="6:6">
      <c r="F396" s="2"/>
    </row>
    <row r="397" spans="6:6">
      <c r="F397" s="2"/>
    </row>
    <row r="398" spans="6:6">
      <c r="F398" s="2"/>
    </row>
    <row r="399" spans="6:6">
      <c r="F399" s="2"/>
    </row>
    <row r="400" spans="6:6">
      <c r="F400" s="2"/>
    </row>
    <row r="401" spans="6:6">
      <c r="F401" s="2"/>
    </row>
    <row r="402" spans="6:6">
      <c r="F402" s="2"/>
    </row>
    <row r="403" spans="6:6">
      <c r="F403" s="2"/>
    </row>
    <row r="404" spans="6:6">
      <c r="F404" s="2"/>
    </row>
    <row r="405" spans="6:6">
      <c r="F405" s="2"/>
    </row>
    <row r="406" spans="6:6">
      <c r="F406" s="2"/>
    </row>
    <row r="407" spans="6:6">
      <c r="F407" s="2"/>
    </row>
    <row r="408" spans="6:6">
      <c r="F408" s="2"/>
    </row>
    <row r="409" spans="6:6">
      <c r="F409" s="2"/>
    </row>
    <row r="410" spans="6:6">
      <c r="F410" s="2"/>
    </row>
    <row r="411" spans="6:6">
      <c r="F411" s="2"/>
    </row>
    <row r="412" spans="6:6">
      <c r="F412" s="2"/>
    </row>
    <row r="413" spans="6:6">
      <c r="F413" s="2"/>
    </row>
    <row r="414" spans="6:6">
      <c r="F414" s="2"/>
    </row>
    <row r="415" spans="6:6">
      <c r="F415" s="2"/>
    </row>
    <row r="416" spans="6:6">
      <c r="F416" s="2"/>
    </row>
    <row r="417" spans="6:6">
      <c r="F417" s="2"/>
    </row>
    <row r="418" spans="6:6">
      <c r="F418" s="2"/>
    </row>
    <row r="419" spans="6:6">
      <c r="F419" s="2"/>
    </row>
    <row r="420" spans="6:6">
      <c r="F420" s="2"/>
    </row>
    <row r="421" spans="6:6">
      <c r="F421" s="2"/>
    </row>
    <row r="422" spans="6:6">
      <c r="F422" s="2"/>
    </row>
    <row r="423" spans="6:6">
      <c r="F423" s="2"/>
    </row>
    <row r="424" spans="6:6">
      <c r="F424" s="2"/>
    </row>
    <row r="425" spans="6:6">
      <c r="F425" s="2"/>
    </row>
    <row r="426" spans="6:6">
      <c r="F426" s="2"/>
    </row>
    <row r="427" spans="6:6">
      <c r="F427" s="2"/>
    </row>
    <row r="428" spans="6:6">
      <c r="F428" s="2"/>
    </row>
    <row r="429" spans="6:6">
      <c r="F429" s="2"/>
    </row>
    <row r="430" spans="6:6">
      <c r="F430" s="2"/>
    </row>
    <row r="431" spans="6:6">
      <c r="F431" s="2"/>
    </row>
    <row r="432" spans="6:6">
      <c r="F432" s="2"/>
    </row>
    <row r="433" spans="6:6">
      <c r="F433" s="2"/>
    </row>
    <row r="434" spans="6:6">
      <c r="F434" s="2"/>
    </row>
    <row r="435" spans="6:6">
      <c r="F435" s="2"/>
    </row>
    <row r="436" spans="6:6">
      <c r="F436" s="2"/>
    </row>
    <row r="437" spans="6:6">
      <c r="F437" s="2"/>
    </row>
    <row r="438" spans="6:6">
      <c r="F438" s="2"/>
    </row>
    <row r="439" spans="6:6">
      <c r="F439" s="2"/>
    </row>
    <row r="440" spans="6:6">
      <c r="F440" s="2"/>
    </row>
    <row r="441" spans="6:6">
      <c r="F441" s="2"/>
    </row>
    <row r="442" spans="6:6">
      <c r="F442" s="2"/>
    </row>
    <row r="443" spans="6:6">
      <c r="F443" s="2"/>
    </row>
    <row r="444" spans="6:6">
      <c r="F444" s="2"/>
    </row>
    <row r="445" spans="6:6">
      <c r="F445" s="2"/>
    </row>
    <row r="446" spans="6:6">
      <c r="F446" s="2"/>
    </row>
    <row r="447" spans="6:6">
      <c r="F447" s="2"/>
    </row>
    <row r="448" spans="6:6">
      <c r="F448" s="2"/>
    </row>
    <row r="449" spans="6:6">
      <c r="F449" s="2"/>
    </row>
    <row r="450" spans="6:6">
      <c r="F450" s="2"/>
    </row>
    <row r="451" spans="6:6">
      <c r="F451" s="2"/>
    </row>
    <row r="452" spans="6:6">
      <c r="F452" s="2"/>
    </row>
    <row r="453" spans="6:6">
      <c r="F453" s="2"/>
    </row>
    <row r="454" spans="6:6">
      <c r="F454" s="2"/>
    </row>
    <row r="455" spans="6:6">
      <c r="F455" s="2"/>
    </row>
    <row r="456" spans="6:6">
      <c r="F456" s="2"/>
    </row>
    <row r="457" spans="6:6">
      <c r="F457" s="2"/>
    </row>
    <row r="458" spans="6:6">
      <c r="F458" s="2"/>
    </row>
    <row r="459" spans="6:6">
      <c r="F459" s="2"/>
    </row>
    <row r="460" spans="6:6">
      <c r="F460" s="2"/>
    </row>
    <row r="461" spans="6:6">
      <c r="F461" s="2"/>
    </row>
    <row r="462" spans="6:6">
      <c r="F462" s="2"/>
    </row>
    <row r="463" spans="6:6">
      <c r="F463" s="2"/>
    </row>
    <row r="464" spans="6:6">
      <c r="F464" s="2"/>
    </row>
    <row r="465" spans="6:6">
      <c r="F465" s="2"/>
    </row>
    <row r="466" spans="6:6">
      <c r="F466" s="2"/>
    </row>
    <row r="467" spans="6:6">
      <c r="F467" s="2"/>
    </row>
    <row r="468" spans="6:6">
      <c r="F468" s="2"/>
    </row>
    <row r="469" spans="6:6">
      <c r="F469" s="2"/>
    </row>
    <row r="470" spans="6:6">
      <c r="F470" s="2"/>
    </row>
    <row r="471" spans="6:6">
      <c r="F471" s="2"/>
    </row>
    <row r="472" spans="6:6">
      <c r="F472" s="2"/>
    </row>
    <row r="473" spans="6:6">
      <c r="F473" s="2"/>
    </row>
    <row r="474" spans="6:6">
      <c r="F474" s="2"/>
    </row>
    <row r="475" spans="6:6">
      <c r="F475" s="2"/>
    </row>
    <row r="476" spans="6:6">
      <c r="F476" s="2"/>
    </row>
    <row r="477" spans="6:6">
      <c r="F477" s="2"/>
    </row>
    <row r="478" spans="6:6">
      <c r="F478" s="2"/>
    </row>
    <row r="479" spans="6:6">
      <c r="F479" s="2"/>
    </row>
    <row r="480" spans="6:6">
      <c r="F480" s="2"/>
    </row>
    <row r="481" spans="6:6">
      <c r="F481" s="2"/>
    </row>
    <row r="482" spans="6:6">
      <c r="F482" s="2"/>
    </row>
    <row r="483" spans="6:6">
      <c r="F483" s="2"/>
    </row>
    <row r="484" spans="6:6">
      <c r="F484" s="2"/>
    </row>
    <row r="485" spans="6:6">
      <c r="F485" s="2"/>
    </row>
    <row r="486" spans="6:6">
      <c r="F486" s="2"/>
    </row>
    <row r="487" spans="6:6">
      <c r="F487" s="2"/>
    </row>
    <row r="488" spans="6:6">
      <c r="F488" s="2"/>
    </row>
    <row r="489" spans="6:6">
      <c r="F489" s="2"/>
    </row>
    <row r="490" spans="6:6">
      <c r="F490" s="2"/>
    </row>
    <row r="491" spans="6:6">
      <c r="F491" s="2"/>
    </row>
    <row r="492" spans="6:6">
      <c r="F492" s="2"/>
    </row>
    <row r="493" spans="6:6">
      <c r="F493" s="2"/>
    </row>
    <row r="494" spans="6:6">
      <c r="F494" s="2"/>
    </row>
    <row r="495" spans="6:6">
      <c r="F495" s="2"/>
    </row>
    <row r="496" spans="6:6">
      <c r="F496" s="2"/>
    </row>
    <row r="497" spans="6:6">
      <c r="F497" s="2"/>
    </row>
    <row r="498" spans="6:6">
      <c r="F498" s="2"/>
    </row>
    <row r="499" spans="6:6">
      <c r="F499" s="2"/>
    </row>
    <row r="500" spans="6:6">
      <c r="F500" s="2"/>
    </row>
    <row r="501" spans="6:6">
      <c r="F501" s="2"/>
    </row>
    <row r="502" spans="6:6">
      <c r="F502" s="2"/>
    </row>
    <row r="503" spans="6:6">
      <c r="F503" s="2"/>
    </row>
    <row r="504" spans="6:6">
      <c r="F504" s="2"/>
    </row>
    <row r="505" spans="6:6">
      <c r="F505" s="2"/>
    </row>
    <row r="506" spans="6:6">
      <c r="F506" s="2"/>
    </row>
    <row r="507" spans="6:6">
      <c r="F507" s="2"/>
    </row>
    <row r="508" spans="6:6">
      <c r="F508" s="2"/>
    </row>
    <row r="509" spans="6:6">
      <c r="F509" s="2"/>
    </row>
    <row r="510" spans="6:6">
      <c r="F510" s="2"/>
    </row>
    <row r="511" spans="6:6">
      <c r="F511" s="2"/>
    </row>
    <row r="512" spans="6:6">
      <c r="F512" s="2"/>
    </row>
    <row r="513" spans="6:6">
      <c r="F513" s="2"/>
    </row>
    <row r="514" spans="6:6">
      <c r="F514" s="2"/>
    </row>
    <row r="515" spans="6:6">
      <c r="F515" s="2"/>
    </row>
    <row r="516" spans="6:6">
      <c r="F516" s="2"/>
    </row>
    <row r="517" spans="6:6">
      <c r="F517" s="2"/>
    </row>
    <row r="518" spans="6:6">
      <c r="F518" s="2"/>
    </row>
    <row r="519" spans="6:6">
      <c r="F519" s="2"/>
    </row>
    <row r="520" spans="6:6">
      <c r="F520" s="2"/>
    </row>
    <row r="521" spans="6:6">
      <c r="F521" s="2"/>
    </row>
    <row r="522" spans="6:6">
      <c r="F522" s="2"/>
    </row>
    <row r="523" spans="6:6">
      <c r="F523" s="2"/>
    </row>
    <row r="524" spans="6:6">
      <c r="F524" s="2"/>
    </row>
    <row r="525" spans="6:6">
      <c r="F525" s="2"/>
    </row>
    <row r="526" spans="6:6">
      <c r="F526" s="2"/>
    </row>
    <row r="527" spans="6:6">
      <c r="F527" s="2"/>
    </row>
    <row r="528" spans="6:6">
      <c r="F528" s="2"/>
    </row>
    <row r="529" spans="6:6">
      <c r="F529" s="2"/>
    </row>
    <row r="530" spans="6:6">
      <c r="F530" s="2"/>
    </row>
    <row r="531" spans="6:6">
      <c r="F531" s="2"/>
    </row>
    <row r="532" spans="6:6">
      <c r="F532" s="2"/>
    </row>
    <row r="533" spans="6:6">
      <c r="F533" s="2"/>
    </row>
    <row r="534" spans="6:6">
      <c r="F534" s="2"/>
    </row>
    <row r="535" spans="6:6">
      <c r="F535" s="2"/>
    </row>
    <row r="536" spans="6:6">
      <c r="F536" s="2"/>
    </row>
    <row r="537" spans="6:6">
      <c r="F537" s="2"/>
    </row>
    <row r="538" spans="6:6">
      <c r="F538" s="2"/>
    </row>
    <row r="539" spans="6:6">
      <c r="F539" s="2"/>
    </row>
    <row r="540" spans="6:6">
      <c r="F540" s="2"/>
    </row>
    <row r="541" spans="6:6">
      <c r="F541" s="2"/>
    </row>
    <row r="542" spans="6:6">
      <c r="F542" s="2"/>
    </row>
    <row r="543" spans="6:6">
      <c r="F543" s="2"/>
    </row>
    <row r="544" spans="6:6">
      <c r="F544" s="2"/>
    </row>
    <row r="545" spans="6:6">
      <c r="F545" s="2"/>
    </row>
    <row r="546" spans="6:6">
      <c r="F546" s="2"/>
    </row>
    <row r="547" spans="6:6">
      <c r="F547" s="2"/>
    </row>
    <row r="548" spans="6:6">
      <c r="F548" s="2"/>
    </row>
    <row r="549" spans="6:6">
      <c r="F549" s="2"/>
    </row>
    <row r="550" spans="6:6">
      <c r="F550" s="2"/>
    </row>
    <row r="551" spans="6:6">
      <c r="F551" s="2"/>
    </row>
    <row r="552" spans="6:6">
      <c r="F552" s="2"/>
    </row>
    <row r="553" spans="6:6">
      <c r="F553" s="2"/>
    </row>
    <row r="554" spans="6:6">
      <c r="F554" s="2"/>
    </row>
    <row r="555" spans="6:6">
      <c r="F555" s="2"/>
    </row>
    <row r="556" spans="6:6">
      <c r="F556" s="2"/>
    </row>
    <row r="557" spans="6:6">
      <c r="F557" s="2"/>
    </row>
    <row r="558" spans="6:6">
      <c r="F558" s="2"/>
    </row>
    <row r="559" spans="6:6">
      <c r="F559" s="2"/>
    </row>
    <row r="560" spans="6:6">
      <c r="F560" s="2"/>
    </row>
    <row r="561" spans="6:6">
      <c r="F561" s="2"/>
    </row>
    <row r="562" spans="6:6">
      <c r="F562" s="2"/>
    </row>
    <row r="563" spans="6:6">
      <c r="F563" s="2"/>
    </row>
    <row r="564" spans="6:6">
      <c r="F564" s="2"/>
    </row>
    <row r="565" spans="6:6">
      <c r="F565" s="2"/>
    </row>
    <row r="566" spans="6:6">
      <c r="F566" s="2"/>
    </row>
    <row r="567" spans="6:6">
      <c r="F567" s="2"/>
    </row>
    <row r="568" spans="6:6">
      <c r="F568" s="2"/>
    </row>
    <row r="569" spans="6:6">
      <c r="F569" s="2"/>
    </row>
    <row r="570" spans="6:6">
      <c r="F570" s="2"/>
    </row>
    <row r="571" spans="6:6">
      <c r="F571" s="2"/>
    </row>
    <row r="572" spans="6:6">
      <c r="F572" s="2"/>
    </row>
    <row r="573" spans="6:6">
      <c r="F573" s="2"/>
    </row>
    <row r="574" spans="6:6">
      <c r="F574" s="2"/>
    </row>
    <row r="575" spans="6:6">
      <c r="F575" s="2"/>
    </row>
    <row r="576" spans="6:6">
      <c r="F576" s="2"/>
    </row>
    <row r="577" spans="6:6">
      <c r="F577" s="2"/>
    </row>
    <row r="578" spans="6:6">
      <c r="F578" s="2"/>
    </row>
    <row r="579" spans="6:6">
      <c r="F579" s="2"/>
    </row>
    <row r="580" spans="6:6">
      <c r="F580" s="2"/>
    </row>
    <row r="581" spans="6:6">
      <c r="F581" s="2"/>
    </row>
    <row r="582" spans="6:6">
      <c r="F582" s="2"/>
    </row>
    <row r="583" spans="6:6">
      <c r="F583" s="2"/>
    </row>
    <row r="584" spans="6:6">
      <c r="F584" s="2"/>
    </row>
    <row r="585" spans="6:6">
      <c r="F585" s="2"/>
    </row>
    <row r="586" spans="6:6">
      <c r="F586" s="2"/>
    </row>
    <row r="587" spans="6:6">
      <c r="F587" s="2"/>
    </row>
    <row r="588" spans="6:6">
      <c r="F588" s="2"/>
    </row>
    <row r="589" spans="6:6">
      <c r="F589" s="2"/>
    </row>
    <row r="590" spans="6:6">
      <c r="F590" s="2"/>
    </row>
    <row r="591" spans="6:6">
      <c r="F591" s="2"/>
    </row>
    <row r="592" spans="6:6">
      <c r="F592" s="2"/>
    </row>
    <row r="593" spans="6:6">
      <c r="F593" s="2"/>
    </row>
    <row r="594" spans="6:6">
      <c r="F594" s="2"/>
    </row>
    <row r="595" spans="6:6">
      <c r="F595" s="2"/>
    </row>
    <row r="596" spans="6:6">
      <c r="F596" s="2"/>
    </row>
    <row r="597" spans="6:6">
      <c r="F597" s="2"/>
    </row>
    <row r="598" spans="6:6">
      <c r="F598" s="2"/>
    </row>
    <row r="599" spans="6:6">
      <c r="F599" s="2"/>
    </row>
    <row r="600" spans="6:6">
      <c r="F600" s="2"/>
    </row>
    <row r="601" spans="6:6">
      <c r="F601" s="2"/>
    </row>
    <row r="602" spans="6:6">
      <c r="F602" s="2"/>
    </row>
    <row r="603" spans="6:6">
      <c r="F603" s="2"/>
    </row>
    <row r="604" spans="6:6">
      <c r="F604" s="2"/>
    </row>
    <row r="605" spans="6:6">
      <c r="F605" s="2"/>
    </row>
    <row r="606" spans="6:6">
      <c r="F606" s="2"/>
    </row>
    <row r="607" spans="6:6">
      <c r="F607" s="2"/>
    </row>
    <row r="608" spans="6:6">
      <c r="F608" s="2"/>
    </row>
    <row r="609" spans="6:6">
      <c r="F609" s="2"/>
    </row>
    <row r="610" spans="6:6">
      <c r="F610" s="2"/>
    </row>
    <row r="611" spans="6:6">
      <c r="F611" s="2"/>
    </row>
    <row r="612" spans="6:6">
      <c r="F612" s="2"/>
    </row>
    <row r="613" spans="6:6">
      <c r="F613" s="2"/>
    </row>
    <row r="614" spans="6:6">
      <c r="F614" s="2"/>
    </row>
    <row r="615" spans="6:6">
      <c r="F615" s="2"/>
    </row>
    <row r="616" spans="6:6">
      <c r="F616" s="2"/>
    </row>
    <row r="617" spans="6:6">
      <c r="F617" s="2"/>
    </row>
    <row r="618" spans="6:6">
      <c r="F618" s="2"/>
    </row>
    <row r="619" spans="6:6">
      <c r="F619" s="2"/>
    </row>
    <row r="620" spans="6:6">
      <c r="F620" s="2"/>
    </row>
    <row r="621" spans="6:6">
      <c r="F621" s="2"/>
    </row>
    <row r="622" spans="6:6">
      <c r="F622" s="2"/>
    </row>
    <row r="623" spans="6:6">
      <c r="F623" s="2"/>
    </row>
    <row r="624" spans="6:6">
      <c r="F624" s="2"/>
    </row>
    <row r="625" spans="6:6">
      <c r="F625" s="2"/>
    </row>
    <row r="626" spans="6:6">
      <c r="F626" s="2"/>
    </row>
    <row r="627" spans="6:6">
      <c r="F627" s="2"/>
    </row>
    <row r="628" spans="6:6">
      <c r="F628" s="2"/>
    </row>
    <row r="629" spans="6:6">
      <c r="F629" s="2"/>
    </row>
    <row r="630" spans="6:6">
      <c r="F630" s="2"/>
    </row>
    <row r="631" spans="6:6">
      <c r="F631" s="2"/>
    </row>
    <row r="632" spans="6:6">
      <c r="F632" s="2"/>
    </row>
    <row r="633" spans="6:6">
      <c r="F633" s="2"/>
    </row>
    <row r="634" spans="6:6">
      <c r="F634" s="2"/>
    </row>
    <row r="635" spans="6:6">
      <c r="F635" s="2"/>
    </row>
    <row r="636" spans="6:6">
      <c r="F636" s="2"/>
    </row>
    <row r="637" spans="6:6">
      <c r="F637" s="2"/>
    </row>
    <row r="638" spans="6:6">
      <c r="F638" s="2"/>
    </row>
    <row r="639" spans="6:6">
      <c r="F639" s="2"/>
    </row>
    <row r="640" spans="6:6">
      <c r="F640" s="2"/>
    </row>
    <row r="641" spans="6:6">
      <c r="F641" s="2"/>
    </row>
    <row r="642" spans="6:6">
      <c r="F642" s="2"/>
    </row>
    <row r="643" spans="6:6">
      <c r="F643" s="2"/>
    </row>
    <row r="644" spans="6:6">
      <c r="F644" s="2"/>
    </row>
    <row r="645" spans="6:6">
      <c r="F645" s="2"/>
    </row>
    <row r="646" spans="6:6">
      <c r="F646" s="2"/>
    </row>
    <row r="647" spans="6:6">
      <c r="F647" s="2"/>
    </row>
    <row r="648" spans="6:6">
      <c r="F648" s="2"/>
    </row>
    <row r="649" spans="6:6">
      <c r="F649" s="2"/>
    </row>
    <row r="650" spans="6:6">
      <c r="F650" s="2"/>
    </row>
    <row r="651" spans="6:6">
      <c r="F651" s="2"/>
    </row>
    <row r="652" spans="6:6">
      <c r="F652" s="2"/>
    </row>
    <row r="653" spans="6:6">
      <c r="F653" s="2"/>
    </row>
    <row r="654" spans="6:6">
      <c r="F654" s="2"/>
    </row>
    <row r="655" spans="6:6">
      <c r="F655" s="2"/>
    </row>
    <row r="656" spans="6:6">
      <c r="F656" s="2"/>
    </row>
    <row r="657" spans="6:6">
      <c r="F657" s="2"/>
    </row>
    <row r="658" spans="6:6">
      <c r="F658" s="2"/>
    </row>
    <row r="659" spans="6:6">
      <c r="F659" s="2"/>
    </row>
    <row r="660" spans="6:6">
      <c r="F660" s="2"/>
    </row>
    <row r="661" spans="6:6">
      <c r="F661" s="2"/>
    </row>
    <row r="662" spans="6:6">
      <c r="F662" s="2"/>
    </row>
    <row r="663" spans="6:6">
      <c r="F663" s="2"/>
    </row>
    <row r="664" spans="6:6">
      <c r="F664" s="2"/>
    </row>
    <row r="665" spans="6:6">
      <c r="F665" s="2"/>
    </row>
    <row r="666" spans="6:6">
      <c r="F666" s="2"/>
    </row>
    <row r="667" spans="6:6">
      <c r="F667" s="2"/>
    </row>
    <row r="668" spans="6:6">
      <c r="F668" s="2"/>
    </row>
    <row r="669" spans="6:6">
      <c r="F669" s="2"/>
    </row>
    <row r="670" spans="6:6">
      <c r="F670" s="2"/>
    </row>
    <row r="671" spans="6:6">
      <c r="F671" s="2"/>
    </row>
    <row r="672" spans="6:6">
      <c r="F672" s="2"/>
    </row>
    <row r="673" spans="6:6">
      <c r="F673" s="2"/>
    </row>
    <row r="674" spans="6:6">
      <c r="F674" s="2"/>
    </row>
    <row r="675" spans="6:6">
      <c r="F675" s="2"/>
    </row>
    <row r="676" spans="6:6">
      <c r="F676" s="2"/>
    </row>
    <row r="677" spans="6:6">
      <c r="F677" s="2"/>
    </row>
    <row r="678" spans="6:6">
      <c r="F678" s="2"/>
    </row>
    <row r="679" spans="6:6">
      <c r="F679" s="2"/>
    </row>
    <row r="680" spans="6:6">
      <c r="F680" s="2"/>
    </row>
    <row r="681" spans="6:6">
      <c r="F681" s="2"/>
    </row>
    <row r="682" spans="6:6">
      <c r="F682" s="2"/>
    </row>
    <row r="683" spans="6:6">
      <c r="F683" s="2"/>
    </row>
    <row r="684" spans="6:6">
      <c r="F684" s="2"/>
    </row>
    <row r="685" spans="6:6">
      <c r="F685" s="2"/>
    </row>
    <row r="686" spans="6:6">
      <c r="F686" s="2"/>
    </row>
    <row r="687" spans="6:6">
      <c r="F687" s="2"/>
    </row>
    <row r="688" spans="6:6">
      <c r="F688" s="2"/>
    </row>
    <row r="689" spans="6:6">
      <c r="F689" s="2"/>
    </row>
    <row r="690" spans="6:6">
      <c r="F690" s="2"/>
    </row>
    <row r="691" spans="6:6">
      <c r="F691" s="2"/>
    </row>
    <row r="692" spans="6:6">
      <c r="F692" s="2"/>
    </row>
    <row r="693" spans="6:6">
      <c r="F693" s="2"/>
    </row>
    <row r="694" spans="6:6">
      <c r="F694" s="2"/>
    </row>
    <row r="695" spans="6:6">
      <c r="F695" s="2"/>
    </row>
    <row r="696" spans="6:6">
      <c r="F696" s="2"/>
    </row>
    <row r="697" spans="6:6">
      <c r="F697" s="2"/>
    </row>
    <row r="698" spans="6:6">
      <c r="F698" s="2"/>
    </row>
    <row r="699" spans="6:6">
      <c r="F699" s="2"/>
    </row>
    <row r="700" spans="6:6">
      <c r="F700" s="2"/>
    </row>
    <row r="701" spans="6:6">
      <c r="F701" s="2"/>
    </row>
    <row r="702" spans="6:6">
      <c r="F702" s="2"/>
    </row>
    <row r="703" spans="6:6">
      <c r="F703" s="2"/>
    </row>
    <row r="704" spans="6:6">
      <c r="F704" s="2"/>
    </row>
    <row r="705" spans="6:6">
      <c r="F705" s="2"/>
    </row>
    <row r="706" spans="6:6">
      <c r="F706" s="2"/>
    </row>
    <row r="707" spans="6:6">
      <c r="F707" s="2"/>
    </row>
    <row r="708" spans="6:6">
      <c r="F708" s="2"/>
    </row>
    <row r="709" spans="6:6">
      <c r="F709" s="2"/>
    </row>
    <row r="710" spans="6:6">
      <c r="F710" s="2"/>
    </row>
    <row r="711" spans="6:6">
      <c r="F711" s="2"/>
    </row>
    <row r="712" spans="6:6">
      <c r="F712" s="2"/>
    </row>
    <row r="713" spans="6:6">
      <c r="F713" s="2"/>
    </row>
    <row r="714" spans="6:6">
      <c r="F714" s="2"/>
    </row>
    <row r="715" spans="6:6">
      <c r="F715" s="2"/>
    </row>
    <row r="716" spans="6:6">
      <c r="F716" s="2"/>
    </row>
    <row r="717" spans="6:6">
      <c r="F717" s="2"/>
    </row>
    <row r="718" spans="6:6">
      <c r="F718" s="2"/>
    </row>
    <row r="719" spans="6:6">
      <c r="F719" s="2"/>
    </row>
    <row r="720" spans="6:6">
      <c r="F720" s="2"/>
    </row>
    <row r="721" spans="6:6">
      <c r="F721" s="2"/>
    </row>
    <row r="722" spans="6:6">
      <c r="F722" s="2"/>
    </row>
    <row r="723" spans="6:6">
      <c r="F723" s="2"/>
    </row>
    <row r="724" spans="6:6">
      <c r="F724" s="2"/>
    </row>
    <row r="725" spans="6:6">
      <c r="F725" s="2"/>
    </row>
    <row r="726" spans="6:6">
      <c r="F726" s="2"/>
    </row>
    <row r="727" spans="6:6">
      <c r="F727" s="2"/>
    </row>
    <row r="728" spans="6:6">
      <c r="F728" s="2"/>
    </row>
    <row r="729" spans="6:6">
      <c r="F729" s="2"/>
    </row>
    <row r="730" spans="6:6">
      <c r="F730" s="2"/>
    </row>
    <row r="731" spans="6:6">
      <c r="F731" s="2"/>
    </row>
    <row r="732" spans="6:6">
      <c r="F732" s="2"/>
    </row>
    <row r="733" spans="6:6">
      <c r="F733" s="2"/>
    </row>
    <row r="734" spans="6:6">
      <c r="F734" s="2"/>
    </row>
    <row r="735" spans="6:6">
      <c r="F735" s="2"/>
    </row>
    <row r="736" spans="6:6">
      <c r="F736" s="2"/>
    </row>
    <row r="737" spans="6:6">
      <c r="F737" s="2"/>
    </row>
    <row r="738" spans="6:6">
      <c r="F738" s="2"/>
    </row>
    <row r="739" spans="6:6">
      <c r="F739" s="2"/>
    </row>
    <row r="740" spans="6:6">
      <c r="F740" s="2"/>
    </row>
    <row r="741" spans="6:6">
      <c r="F741" s="2"/>
    </row>
    <row r="742" spans="6:6">
      <c r="F742" s="2"/>
    </row>
    <row r="743" spans="6:6">
      <c r="F743" s="2"/>
    </row>
    <row r="744" spans="6:6">
      <c r="F744" s="2"/>
    </row>
    <row r="745" spans="6:6">
      <c r="F745" s="2"/>
    </row>
    <row r="746" spans="6:6">
      <c r="F746" s="2"/>
    </row>
    <row r="747" spans="6:6">
      <c r="F747" s="2"/>
    </row>
    <row r="748" spans="6:6">
      <c r="F748" s="2"/>
    </row>
    <row r="749" spans="6:6">
      <c r="F749" s="2"/>
    </row>
    <row r="750" spans="6:6">
      <c r="F750" s="2"/>
    </row>
    <row r="751" spans="6:6">
      <c r="F751" s="2"/>
    </row>
    <row r="752" spans="6:6">
      <c r="F752" s="2"/>
    </row>
    <row r="753" spans="6:6">
      <c r="F753" s="2"/>
    </row>
    <row r="754" spans="6:6">
      <c r="F754" s="2"/>
    </row>
    <row r="755" spans="6:6">
      <c r="F755" s="2"/>
    </row>
    <row r="756" spans="6:6">
      <c r="F756" s="2"/>
    </row>
    <row r="757" spans="6:6">
      <c r="F757" s="2"/>
    </row>
    <row r="758" spans="6:6">
      <c r="F758" s="2"/>
    </row>
    <row r="759" spans="6:6">
      <c r="F759" s="2"/>
    </row>
    <row r="760" spans="6:6">
      <c r="F760" s="2"/>
    </row>
    <row r="761" spans="6:6">
      <c r="F761" s="2"/>
    </row>
    <row r="762" spans="6:6">
      <c r="F762" s="2"/>
    </row>
    <row r="763" spans="6:6">
      <c r="F763" s="2"/>
    </row>
    <row r="764" spans="6:6">
      <c r="F764" s="2"/>
    </row>
    <row r="765" spans="6:6">
      <c r="F765" s="2"/>
    </row>
    <row r="766" spans="6:6">
      <c r="F766" s="2"/>
    </row>
    <row r="767" spans="6:6">
      <c r="F767" s="2"/>
    </row>
    <row r="768" spans="6:6">
      <c r="F768" s="2"/>
    </row>
    <row r="769" spans="6:6">
      <c r="F769" s="2"/>
    </row>
    <row r="770" spans="6:6">
      <c r="F770" s="2"/>
    </row>
    <row r="771" spans="6:6">
      <c r="F771" s="2"/>
    </row>
    <row r="772" spans="6:6">
      <c r="F772" s="2"/>
    </row>
    <row r="773" spans="6:6">
      <c r="F773" s="2"/>
    </row>
    <row r="774" spans="6:6">
      <c r="F774" s="2"/>
    </row>
    <row r="775" spans="6:6">
      <c r="F775" s="2"/>
    </row>
    <row r="776" spans="6:6">
      <c r="F776" s="2"/>
    </row>
    <row r="777" spans="6:6">
      <c r="F777" s="2"/>
    </row>
    <row r="778" spans="6:6">
      <c r="F778" s="2"/>
    </row>
    <row r="779" spans="6:6">
      <c r="F779" s="2"/>
    </row>
    <row r="780" spans="6:6">
      <c r="F780" s="2"/>
    </row>
    <row r="781" spans="6:6">
      <c r="F781" s="2"/>
    </row>
    <row r="782" spans="6:6">
      <c r="F782" s="2"/>
    </row>
    <row r="783" spans="6:6">
      <c r="F783" s="2"/>
    </row>
    <row r="784" spans="6:6">
      <c r="F784" s="2"/>
    </row>
    <row r="785" spans="6:6">
      <c r="F785" s="2"/>
    </row>
    <row r="786" spans="6:6">
      <c r="F786" s="2"/>
    </row>
    <row r="787" spans="6:6">
      <c r="F787" s="2"/>
    </row>
    <row r="788" spans="6:6">
      <c r="F788" s="2"/>
    </row>
    <row r="789" spans="6:6">
      <c r="F789" s="2"/>
    </row>
    <row r="790" spans="6:6">
      <c r="F790" s="2"/>
    </row>
    <row r="791" spans="6:6">
      <c r="F791" s="2"/>
    </row>
    <row r="792" spans="6:6">
      <c r="F792" s="2"/>
    </row>
    <row r="793" spans="6:6">
      <c r="F793" s="2"/>
    </row>
    <row r="794" spans="6:6">
      <c r="F794" s="2"/>
    </row>
    <row r="795" spans="6:6">
      <c r="F795" s="2"/>
    </row>
    <row r="796" spans="6:6">
      <c r="F796" s="2"/>
    </row>
    <row r="797" spans="6:6">
      <c r="F797" s="2"/>
    </row>
    <row r="798" spans="6:6">
      <c r="F798" s="2"/>
    </row>
    <row r="799" spans="6:6">
      <c r="F799" s="2"/>
    </row>
    <row r="800" spans="6:6">
      <c r="F800" s="2"/>
    </row>
    <row r="801" spans="6:6">
      <c r="F801" s="2"/>
    </row>
    <row r="802" spans="6:6">
      <c r="F802" s="2"/>
    </row>
    <row r="803" spans="6:6">
      <c r="F803" s="2"/>
    </row>
    <row r="804" spans="6:6">
      <c r="F804" s="2"/>
    </row>
    <row r="805" spans="6:6">
      <c r="F805" s="2"/>
    </row>
    <row r="806" spans="6:6">
      <c r="F806" s="2"/>
    </row>
    <row r="807" spans="6:6">
      <c r="F807" s="2"/>
    </row>
    <row r="808" spans="6:6">
      <c r="F808" s="2"/>
    </row>
    <row r="809" spans="6:6">
      <c r="F809" s="2"/>
    </row>
    <row r="810" spans="6:6">
      <c r="F810" s="2"/>
    </row>
    <row r="811" spans="6:6">
      <c r="F811" s="2"/>
    </row>
    <row r="812" spans="6:6">
      <c r="F812" s="2"/>
    </row>
    <row r="813" spans="6:6">
      <c r="F813" s="2"/>
    </row>
    <row r="814" spans="6:6">
      <c r="F814" s="2"/>
    </row>
    <row r="815" spans="6:6">
      <c r="F815" s="2"/>
    </row>
    <row r="816" spans="6:6">
      <c r="F816" s="2"/>
    </row>
    <row r="817" spans="6:6">
      <c r="F817" s="2"/>
    </row>
    <row r="818" spans="6:6">
      <c r="F818" s="2"/>
    </row>
    <row r="819" spans="6:6">
      <c r="F819" s="2"/>
    </row>
    <row r="820" spans="6:6">
      <c r="F820" s="2"/>
    </row>
    <row r="821" spans="6:6">
      <c r="F821" s="2"/>
    </row>
    <row r="822" spans="6:6">
      <c r="F822" s="2"/>
    </row>
    <row r="823" spans="6:6">
      <c r="F823" s="2"/>
    </row>
    <row r="824" spans="6:6">
      <c r="F824" s="2"/>
    </row>
    <row r="825" spans="6:6">
      <c r="F825" s="2"/>
    </row>
    <row r="826" spans="6:6">
      <c r="F826" s="2"/>
    </row>
    <row r="827" spans="6:6">
      <c r="F827" s="2"/>
    </row>
    <row r="828" spans="6:6">
      <c r="F828" s="2"/>
    </row>
    <row r="829" spans="6:6">
      <c r="F829" s="2"/>
    </row>
    <row r="830" spans="6:6">
      <c r="F830" s="2"/>
    </row>
    <row r="831" spans="6:6">
      <c r="F831" s="2"/>
    </row>
    <row r="832" spans="6:6">
      <c r="F832" s="2"/>
    </row>
    <row r="833" spans="6:6">
      <c r="F833" s="2"/>
    </row>
    <row r="834" spans="6:6">
      <c r="F834" s="2"/>
    </row>
    <row r="835" spans="6:6">
      <c r="F835" s="2"/>
    </row>
    <row r="836" spans="6:6">
      <c r="F836" s="2"/>
    </row>
    <row r="837" spans="6:6">
      <c r="F837" s="2"/>
    </row>
    <row r="838" spans="6:6">
      <c r="F838" s="2"/>
    </row>
    <row r="839" spans="6:6">
      <c r="F839" s="2"/>
    </row>
    <row r="840" spans="6:6">
      <c r="F840" s="2"/>
    </row>
    <row r="841" spans="6:6">
      <c r="F841" s="2"/>
    </row>
    <row r="842" spans="6:6">
      <c r="F842" s="2"/>
    </row>
    <row r="843" spans="6:6">
      <c r="F843" s="2"/>
    </row>
    <row r="844" spans="6:6">
      <c r="F844" s="2"/>
    </row>
    <row r="845" spans="6:6">
      <c r="F845" s="2"/>
    </row>
    <row r="846" spans="6:6">
      <c r="F846" s="2"/>
    </row>
    <row r="847" spans="6:6">
      <c r="F847" s="2"/>
    </row>
    <row r="848" spans="6:6">
      <c r="F848" s="2"/>
    </row>
    <row r="849" spans="6:6">
      <c r="F849" s="2"/>
    </row>
    <row r="850" spans="6:6">
      <c r="F850" s="2"/>
    </row>
    <row r="851" spans="6:6">
      <c r="F851" s="2"/>
    </row>
    <row r="852" spans="6:6">
      <c r="F852" s="2"/>
    </row>
    <row r="853" spans="6:6">
      <c r="F853" s="2"/>
    </row>
    <row r="854" spans="6:6">
      <c r="F854" s="2"/>
    </row>
    <row r="855" spans="6:6">
      <c r="F855" s="2"/>
    </row>
    <row r="856" spans="6:6">
      <c r="F856" s="2"/>
    </row>
    <row r="857" spans="6:6">
      <c r="F857" s="2"/>
    </row>
    <row r="858" spans="6:6">
      <c r="F858" s="2"/>
    </row>
    <row r="859" spans="6:6">
      <c r="F859" s="2"/>
    </row>
    <row r="860" spans="6:6">
      <c r="F860" s="2"/>
    </row>
    <row r="861" spans="6:6">
      <c r="F861" s="2"/>
    </row>
    <row r="862" spans="6:6">
      <c r="F862" s="2"/>
    </row>
    <row r="863" spans="6:6">
      <c r="F863" s="2"/>
    </row>
    <row r="864" spans="6:6">
      <c r="F864" s="2"/>
    </row>
    <row r="865" spans="6:6">
      <c r="F865" s="2"/>
    </row>
    <row r="866" spans="6:6">
      <c r="F866" s="2"/>
    </row>
    <row r="867" spans="6:6">
      <c r="F867" s="2"/>
    </row>
    <row r="868" spans="6:6">
      <c r="F868" s="2"/>
    </row>
    <row r="869" spans="6:6">
      <c r="F869" s="2"/>
    </row>
    <row r="870" spans="6:6">
      <c r="F870" s="2"/>
    </row>
    <row r="871" spans="6:6">
      <c r="F871" s="2"/>
    </row>
    <row r="872" spans="6:6">
      <c r="F872" s="2"/>
    </row>
    <row r="873" spans="6:6">
      <c r="F873" s="2"/>
    </row>
    <row r="874" spans="6:6">
      <c r="F874" s="2"/>
    </row>
    <row r="875" spans="6:6">
      <c r="F875" s="2"/>
    </row>
    <row r="876" spans="6:6">
      <c r="F876" s="2"/>
    </row>
    <row r="877" spans="6:6">
      <c r="F877" s="2"/>
    </row>
    <row r="878" spans="6:6">
      <c r="F878" s="2"/>
    </row>
    <row r="879" spans="6:6">
      <c r="F879" s="2"/>
    </row>
    <row r="880" spans="6:6">
      <c r="F880" s="2"/>
    </row>
    <row r="881" spans="6:6">
      <c r="F881" s="2"/>
    </row>
    <row r="882" spans="6:6">
      <c r="F882" s="2"/>
    </row>
    <row r="883" spans="6:6">
      <c r="F883" s="2"/>
    </row>
    <row r="884" spans="6:6">
      <c r="F884" s="2"/>
    </row>
    <row r="885" spans="6:6">
      <c r="F885" s="2"/>
    </row>
    <row r="886" spans="6:6">
      <c r="F886" s="2"/>
    </row>
    <row r="887" spans="6:6">
      <c r="F887" s="2"/>
    </row>
    <row r="888" spans="6:6">
      <c r="F888" s="2"/>
    </row>
    <row r="889" spans="6:6">
      <c r="F889" s="2"/>
    </row>
    <row r="890" spans="6:6">
      <c r="F890" s="2"/>
    </row>
    <row r="891" spans="6:6">
      <c r="F891" s="2"/>
    </row>
    <row r="892" spans="6:6">
      <c r="F892" s="2"/>
    </row>
    <row r="893" spans="6:6">
      <c r="F893" s="2"/>
    </row>
    <row r="894" spans="6:6">
      <c r="F894" s="2"/>
    </row>
    <row r="895" spans="6:6">
      <c r="F895" s="2"/>
    </row>
    <row r="896" spans="6:6">
      <c r="F896" s="2"/>
    </row>
    <row r="897" spans="6:6">
      <c r="F897" s="2"/>
    </row>
    <row r="898" spans="6:6">
      <c r="F898" s="2"/>
    </row>
    <row r="899" spans="6:6">
      <c r="F899" s="2"/>
    </row>
    <row r="900" spans="6:6">
      <c r="F900" s="2"/>
    </row>
    <row r="901" spans="6:6">
      <c r="F901" s="2"/>
    </row>
    <row r="902" spans="6:6">
      <c r="F902" s="2"/>
    </row>
    <row r="903" spans="6:6">
      <c r="F903" s="2"/>
    </row>
    <row r="904" spans="6:6">
      <c r="F904" s="2"/>
    </row>
    <row r="905" spans="6:6">
      <c r="F905" s="2"/>
    </row>
    <row r="906" spans="6:6">
      <c r="F906" s="2"/>
    </row>
    <row r="907" spans="6:6">
      <c r="F907" s="2"/>
    </row>
    <row r="908" spans="6:6">
      <c r="F908" s="2"/>
    </row>
    <row r="909" spans="6:6">
      <c r="F909" s="2"/>
    </row>
    <row r="910" spans="6:6">
      <c r="F910" s="2"/>
    </row>
    <row r="911" spans="6:6">
      <c r="F911" s="2"/>
    </row>
    <row r="912" spans="6:6">
      <c r="F912" s="2"/>
    </row>
    <row r="913" spans="6:6">
      <c r="F913" s="2"/>
    </row>
    <row r="914" spans="6:6">
      <c r="F914" s="2"/>
    </row>
    <row r="915" spans="6:6">
      <c r="F915" s="2"/>
    </row>
    <row r="916" spans="6:6">
      <c r="F916" s="2"/>
    </row>
    <row r="917" spans="6:6">
      <c r="F917" s="2"/>
    </row>
    <row r="918" spans="6:6">
      <c r="F918" s="2"/>
    </row>
    <row r="919" spans="6:6">
      <c r="F919" s="2"/>
    </row>
    <row r="920" spans="6:6">
      <c r="F920" s="2"/>
    </row>
    <row r="921" spans="6:6">
      <c r="F921" s="2"/>
    </row>
    <row r="922" spans="6:6">
      <c r="F922" s="2"/>
    </row>
    <row r="923" spans="6:6">
      <c r="F923" s="2"/>
    </row>
    <row r="924" spans="6:6">
      <c r="F924" s="2"/>
    </row>
    <row r="925" spans="6:6">
      <c r="F925" s="2"/>
    </row>
    <row r="926" spans="6:6">
      <c r="F926" s="2"/>
    </row>
    <row r="927" spans="6:6">
      <c r="F927" s="2"/>
    </row>
    <row r="928" spans="6:6">
      <c r="F928" s="2"/>
    </row>
    <row r="929" spans="6:6">
      <c r="F929" s="2"/>
    </row>
    <row r="930" spans="6:6">
      <c r="F930" s="2"/>
    </row>
    <row r="931" spans="6:6">
      <c r="F931" s="2"/>
    </row>
    <row r="932" spans="6:6">
      <c r="F932" s="2"/>
    </row>
    <row r="933" spans="6:6">
      <c r="F933" s="2"/>
    </row>
    <row r="934" spans="6:6">
      <c r="F934" s="2"/>
    </row>
    <row r="935" spans="6:6">
      <c r="F935" s="2"/>
    </row>
    <row r="936" spans="6:6">
      <c r="F936" s="2"/>
    </row>
    <row r="937" spans="6:6">
      <c r="F937" s="2"/>
    </row>
    <row r="938" spans="6:6">
      <c r="F938" s="2"/>
    </row>
    <row r="939" spans="6:6">
      <c r="F939" s="2"/>
    </row>
    <row r="940" spans="6:6">
      <c r="F940" s="2"/>
    </row>
    <row r="941" spans="6:6">
      <c r="F941" s="2"/>
    </row>
    <row r="942" spans="6:6">
      <c r="F942" s="2"/>
    </row>
    <row r="943" spans="6:6">
      <c r="F943" s="2"/>
    </row>
    <row r="944" spans="6:6">
      <c r="F944" s="2"/>
    </row>
    <row r="945" spans="6:6">
      <c r="F945" s="2"/>
    </row>
    <row r="946" spans="6:6">
      <c r="F946" s="2"/>
    </row>
    <row r="947" spans="6:6">
      <c r="F947" s="2"/>
    </row>
    <row r="948" spans="6:6">
      <c r="F948" s="2"/>
    </row>
    <row r="949" spans="6:6">
      <c r="F949" s="2"/>
    </row>
    <row r="950" spans="6:6">
      <c r="F950" s="2"/>
    </row>
    <row r="951" spans="6:6">
      <c r="F951" s="2"/>
    </row>
    <row r="952" spans="6:6">
      <c r="F952" s="2"/>
    </row>
    <row r="953" spans="6:6">
      <c r="F953" s="2"/>
    </row>
    <row r="954" spans="6:6">
      <c r="F954" s="2"/>
    </row>
    <row r="955" spans="6:6">
      <c r="F955" s="2"/>
    </row>
    <row r="956" spans="6:6">
      <c r="F956" s="2"/>
    </row>
    <row r="957" spans="6:6">
      <c r="F957" s="2"/>
    </row>
    <row r="958" spans="6:6">
      <c r="F958" s="2"/>
    </row>
    <row r="959" spans="6:6">
      <c r="F959" s="2"/>
    </row>
    <row r="960" spans="6:6">
      <c r="F960" s="2"/>
    </row>
    <row r="961" spans="6:6">
      <c r="F961" s="2"/>
    </row>
    <row r="962" spans="6:6">
      <c r="F962" s="2"/>
    </row>
    <row r="963" spans="6:6">
      <c r="F963" s="2"/>
    </row>
    <row r="964" spans="6:6">
      <c r="F964" s="2"/>
    </row>
    <row r="965" spans="6:6">
      <c r="F965" s="2"/>
    </row>
    <row r="966" spans="6:6">
      <c r="F966" s="2"/>
    </row>
    <row r="967" spans="6:6">
      <c r="F967" s="2"/>
    </row>
    <row r="968" spans="6:6">
      <c r="F968" s="2"/>
    </row>
    <row r="969" spans="6:6">
      <c r="F969" s="2"/>
    </row>
    <row r="970" spans="6:6">
      <c r="F970" s="2"/>
    </row>
    <row r="971" spans="6:6">
      <c r="F971" s="2"/>
    </row>
    <row r="972" spans="6:6">
      <c r="F972" s="2"/>
    </row>
    <row r="973" spans="6:6">
      <c r="F973" s="2"/>
    </row>
    <row r="974" spans="6:6">
      <c r="F974" s="2"/>
    </row>
    <row r="975" spans="6:6">
      <c r="F975" s="2"/>
    </row>
    <row r="976" spans="6:6">
      <c r="F976" s="2"/>
    </row>
    <row r="977" spans="6:6">
      <c r="F977" s="2"/>
    </row>
    <row r="978" spans="6:6">
      <c r="F978" s="2"/>
    </row>
    <row r="979" spans="6:6">
      <c r="F979" s="2"/>
    </row>
    <row r="980" spans="6:6">
      <c r="F980" s="2"/>
    </row>
    <row r="981" spans="6:6">
      <c r="F981" s="2"/>
    </row>
    <row r="982" spans="6:6">
      <c r="F982" s="2"/>
    </row>
    <row r="983" spans="6:6">
      <c r="F983" s="2"/>
    </row>
    <row r="984" spans="6:6">
      <c r="F984" s="2"/>
    </row>
    <row r="985" spans="6:6">
      <c r="F985" s="2"/>
    </row>
    <row r="986" spans="6:6">
      <c r="F986" s="2"/>
    </row>
    <row r="987" spans="6:6">
      <c r="F987" s="2"/>
    </row>
    <row r="988" spans="6:6">
      <c r="F988" s="2"/>
    </row>
    <row r="989" spans="6:6">
      <c r="F989" s="2"/>
    </row>
    <row r="990" spans="6:6">
      <c r="F990" s="2"/>
    </row>
    <row r="991" spans="6:6">
      <c r="F991" s="2"/>
    </row>
    <row r="992" spans="6:6">
      <c r="F992" s="2"/>
    </row>
    <row r="993" spans="6:6">
      <c r="F993" s="2"/>
    </row>
    <row r="994" spans="6:6">
      <c r="F994" s="2"/>
    </row>
    <row r="995" spans="6:6">
      <c r="F995" s="2"/>
    </row>
    <row r="996" spans="6:6">
      <c r="F996" s="2"/>
    </row>
    <row r="997" spans="6:6">
      <c r="F997" s="2"/>
    </row>
    <row r="998" spans="6:6">
      <c r="F998" s="2"/>
    </row>
    <row r="999" spans="6:6">
      <c r="F999" s="2"/>
    </row>
    <row r="1000" spans="6:6">
      <c r="F1000" s="2"/>
    </row>
    <row r="1001" spans="6:6">
      <c r="F1001" s="2"/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Lookup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Bernard Taylor</cp:lastModifiedBy>
  <dcterms:created xsi:type="dcterms:W3CDTF">1997-04-20T13:43:30Z</dcterms:created>
  <dcterms:modified xsi:type="dcterms:W3CDTF">2008-12-09T14:10:38Z</dcterms:modified>
</cp:coreProperties>
</file>